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25"/>
  </bookViews>
  <sheets>
    <sheet name="招聘计划表" sheetId="1" r:id="rId1"/>
  </sheets>
  <definedNames>
    <definedName name="_xlnm._FilterDatabase" localSheetId="0" hidden="1">招聘计划表!$A$4:$L$37</definedName>
    <definedName name="_xlnm.Print_Area" localSheetId="0">招聘计划表!$A$1:$L$36</definedName>
    <definedName name="_xlnm.Print_Titles" localSheetId="0">招聘计划表!$3:$4</definedName>
  </definedNames>
  <calcPr calcId="144525"/>
</workbook>
</file>

<file path=xl/calcChain.xml><?xml version="1.0" encoding="utf-8"?>
<calcChain xmlns="http://schemas.openxmlformats.org/spreadsheetml/2006/main">
  <c r="K36" i="1"/>
  <c r="J36"/>
  <c r="I36"/>
  <c r="H36"/>
  <c r="G36"/>
  <c r="F36"/>
  <c r="K35"/>
  <c r="J35"/>
  <c r="I35"/>
  <c r="H35"/>
  <c r="G35"/>
  <c r="F35"/>
  <c r="D35"/>
  <c r="C35"/>
  <c r="F34"/>
  <c r="F33"/>
  <c r="D33"/>
  <c r="C33"/>
  <c r="F32"/>
  <c r="F31"/>
  <c r="D31"/>
  <c r="C31"/>
  <c r="F30"/>
  <c r="F29"/>
  <c r="D29"/>
  <c r="C29"/>
  <c r="F28"/>
  <c r="F27"/>
  <c r="D27"/>
  <c r="C27"/>
  <c r="F26"/>
  <c r="F25"/>
  <c r="D25"/>
  <c r="C25"/>
  <c r="F24"/>
  <c r="F23"/>
  <c r="D23"/>
  <c r="C23"/>
  <c r="F22"/>
  <c r="F21"/>
  <c r="D21"/>
  <c r="C21"/>
  <c r="F20"/>
  <c r="F19"/>
  <c r="D19"/>
  <c r="C19"/>
  <c r="F18"/>
  <c r="F17"/>
  <c r="D17"/>
  <c r="C17"/>
  <c r="F16"/>
  <c r="F15"/>
  <c r="D15"/>
  <c r="C15"/>
  <c r="F14"/>
  <c r="F13"/>
  <c r="D13"/>
  <c r="C13"/>
  <c r="F12"/>
  <c r="F11"/>
  <c r="D11"/>
  <c r="C11"/>
  <c r="F10"/>
  <c r="F9"/>
  <c r="D9"/>
  <c r="C9"/>
  <c r="F8"/>
  <c r="F7"/>
  <c r="D7"/>
  <c r="C7"/>
  <c r="F6"/>
  <c r="F5"/>
  <c r="D5"/>
  <c r="C5"/>
</calcChain>
</file>

<file path=xl/sharedStrings.xml><?xml version="1.0" encoding="utf-8"?>
<sst xmlns="http://schemas.openxmlformats.org/spreadsheetml/2006/main" count="63" uniqueCount="33">
  <si>
    <t>附件1</t>
  </si>
  <si>
    <t>黔东南州2023年特岗教师招聘计划表（第二轮）</t>
  </si>
  <si>
    <t>序号</t>
  </si>
  <si>
    <t>设岗县</t>
  </si>
  <si>
    <t>招聘岗位总数</t>
  </si>
  <si>
    <t>中央“特岗计划”</t>
  </si>
  <si>
    <t>备注</t>
  </si>
  <si>
    <t>合计</t>
  </si>
  <si>
    <t>学段</t>
  </si>
  <si>
    <t>小计</t>
  </si>
  <si>
    <t>数学</t>
  </si>
  <si>
    <t>英语</t>
  </si>
  <si>
    <t>音乐</t>
  </si>
  <si>
    <t>科学</t>
  </si>
  <si>
    <t>心理健康</t>
  </si>
  <si>
    <t>凯里市</t>
  </si>
  <si>
    <t>初中</t>
  </si>
  <si>
    <t>小学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</si>
  <si>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</si>
  <si>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</si>
  <si>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</si>
  <si>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</si>
  <si>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</si>
  <si>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</si>
  <si>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</si>
  <si>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</si>
  <si>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黎平县</t>
  </si>
  <si>
    <t>榕江县</t>
  </si>
  <si>
    <t>从江县</t>
  </si>
  <si>
    <t>雷山县</t>
  </si>
  <si>
    <t>麻江县</t>
  </si>
  <si>
    <t>丹寨县</t>
  </si>
  <si>
    <t>黔东南州</t>
  </si>
</sst>
</file>

<file path=xl/styles.xml><?xml version="1.0" encoding="utf-8"?>
<styleSheet xmlns="http://schemas.openxmlformats.org/spreadsheetml/2006/main">
  <fonts count="8">
    <font>
      <sz val="12"/>
      <color rgb="FF00000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2"/>
      <name val="黑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view="pageBreakPreview" zoomScale="88" zoomScaleNormal="145" workbookViewId="0">
      <pane xSplit="2" ySplit="4" topLeftCell="C5" activePane="bottomRight" state="frozen"/>
      <selection pane="topRight"/>
      <selection pane="bottomLeft"/>
      <selection pane="bottomRight" activeCell="J12" sqref="J12"/>
    </sheetView>
  </sheetViews>
  <sheetFormatPr defaultColWidth="9" defaultRowHeight="14.25"/>
  <cols>
    <col min="1" max="1" width="8.375" style="3" customWidth="1"/>
    <col min="2" max="2" width="10.5" style="4" customWidth="1"/>
    <col min="3" max="3" width="9.75" style="3" customWidth="1"/>
    <col min="4" max="6" width="10.875" style="3" customWidth="1"/>
    <col min="7" max="11" width="9.75" style="3" customWidth="1"/>
    <col min="12" max="12" width="12.25" style="3" customWidth="1"/>
    <col min="13" max="16384" width="9" style="3"/>
  </cols>
  <sheetData>
    <row r="1" spans="1:12" ht="24" customHeight="1">
      <c r="A1" s="15" t="s">
        <v>0</v>
      </c>
      <c r="B1" s="15"/>
      <c r="C1" s="15"/>
      <c r="D1" s="5"/>
      <c r="E1" s="5"/>
      <c r="F1" s="5"/>
      <c r="G1" s="5"/>
      <c r="H1" s="5"/>
      <c r="I1" s="5"/>
      <c r="J1" s="14"/>
      <c r="K1" s="14"/>
      <c r="L1" s="14"/>
    </row>
    <row r="2" spans="1:12" ht="24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6" customHeight="1">
      <c r="A3" s="19" t="s">
        <v>2</v>
      </c>
      <c r="B3" s="19" t="s">
        <v>3</v>
      </c>
      <c r="C3" s="25" t="s">
        <v>4</v>
      </c>
      <c r="D3" s="17" t="s">
        <v>5</v>
      </c>
      <c r="E3" s="18"/>
      <c r="F3" s="18"/>
      <c r="G3" s="18"/>
      <c r="H3" s="18"/>
      <c r="I3" s="18"/>
      <c r="J3" s="18"/>
      <c r="K3" s="18"/>
      <c r="L3" s="28" t="s">
        <v>6</v>
      </c>
    </row>
    <row r="4" spans="1:12" ht="55.5" customHeight="1">
      <c r="A4" s="19"/>
      <c r="B4" s="19"/>
      <c r="C4" s="26"/>
      <c r="D4" s="6" t="s">
        <v>7</v>
      </c>
      <c r="E4" s="10" t="s">
        <v>8</v>
      </c>
      <c r="F4" s="10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28"/>
    </row>
    <row r="5" spans="1:12" ht="24.95" customHeight="1">
      <c r="A5" s="20">
        <v>1</v>
      </c>
      <c r="B5" s="21" t="s">
        <v>15</v>
      </c>
      <c r="C5" s="27">
        <f>D5</f>
        <v>1</v>
      </c>
      <c r="D5" s="27">
        <f>F5+F6</f>
        <v>1</v>
      </c>
      <c r="E5" s="7" t="s">
        <v>16</v>
      </c>
      <c r="F5" s="8">
        <f>SUM(G5:K5)</f>
        <v>0</v>
      </c>
      <c r="G5" s="11"/>
      <c r="H5" s="11"/>
      <c r="I5" s="11"/>
      <c r="J5" s="11"/>
      <c r="K5" s="11"/>
      <c r="L5" s="29"/>
    </row>
    <row r="6" spans="1:12" ht="24.95" customHeight="1">
      <c r="A6" s="20"/>
      <c r="B6" s="21"/>
      <c r="C6" s="27"/>
      <c r="D6" s="27"/>
      <c r="E6" s="7" t="s">
        <v>17</v>
      </c>
      <c r="F6" s="8">
        <f t="shared" ref="F6:F36" si="0">SUM(G6:K6)</f>
        <v>1</v>
      </c>
      <c r="G6" s="11"/>
      <c r="H6" s="11"/>
      <c r="I6" s="11"/>
      <c r="J6" s="11"/>
      <c r="K6" s="11">
        <v>1</v>
      </c>
      <c r="L6" s="29"/>
    </row>
    <row r="7" spans="1:12" ht="24.95" customHeight="1">
      <c r="A7" s="20">
        <v>2</v>
      </c>
      <c r="B7" s="21" t="s">
        <v>18</v>
      </c>
      <c r="C7" s="27">
        <f>D7</f>
        <v>5</v>
      </c>
      <c r="D7" s="27">
        <f>F7+F8</f>
        <v>5</v>
      </c>
      <c r="E7" s="7" t="s">
        <v>16</v>
      </c>
      <c r="F7" s="8">
        <f t="shared" si="0"/>
        <v>0</v>
      </c>
      <c r="G7" s="11"/>
      <c r="H7" s="11"/>
      <c r="I7" s="11"/>
      <c r="J7" s="11"/>
      <c r="K7" s="11"/>
      <c r="L7" s="29"/>
    </row>
    <row r="8" spans="1:12" ht="24.95" customHeight="1">
      <c r="A8" s="20"/>
      <c r="B8" s="21"/>
      <c r="C8" s="27"/>
      <c r="D8" s="27"/>
      <c r="E8" s="7" t="s">
        <v>17</v>
      </c>
      <c r="F8" s="8">
        <f t="shared" si="0"/>
        <v>5</v>
      </c>
      <c r="G8" s="11"/>
      <c r="H8" s="11">
        <v>1</v>
      </c>
      <c r="I8" s="11"/>
      <c r="J8" s="11">
        <v>1</v>
      </c>
      <c r="K8" s="11">
        <v>3</v>
      </c>
      <c r="L8" s="29"/>
    </row>
    <row r="9" spans="1:12" ht="24.95" customHeight="1">
      <c r="A9" s="20">
        <v>3</v>
      </c>
      <c r="B9" s="21" t="s">
        <v>19</v>
      </c>
      <c r="C9" s="27">
        <f>D9</f>
        <v>1</v>
      </c>
      <c r="D9" s="27">
        <f>F9+F10</f>
        <v>1</v>
      </c>
      <c r="E9" s="7" t="s">
        <v>16</v>
      </c>
      <c r="F9" s="8">
        <f t="shared" si="0"/>
        <v>0</v>
      </c>
      <c r="G9" s="11"/>
      <c r="H9" s="11"/>
      <c r="I9" s="11"/>
      <c r="J9" s="11"/>
      <c r="K9" s="11"/>
      <c r="L9" s="29"/>
    </row>
    <row r="10" spans="1:12" ht="24.95" customHeight="1">
      <c r="A10" s="20"/>
      <c r="B10" s="21"/>
      <c r="C10" s="27"/>
      <c r="D10" s="27"/>
      <c r="E10" s="7" t="s">
        <v>17</v>
      </c>
      <c r="F10" s="8">
        <f t="shared" si="0"/>
        <v>1</v>
      </c>
      <c r="G10" s="11"/>
      <c r="H10" s="11"/>
      <c r="I10" s="11"/>
      <c r="J10" s="11"/>
      <c r="K10" s="11">
        <v>1</v>
      </c>
      <c r="L10" s="29"/>
    </row>
    <row r="11" spans="1:12" ht="24.95" customHeight="1">
      <c r="A11" s="20">
        <v>4</v>
      </c>
      <c r="B11" s="22" t="s">
        <v>20</v>
      </c>
      <c r="C11" s="27">
        <f>D11</f>
        <v>7</v>
      </c>
      <c r="D11" s="27">
        <f>F11+F12</f>
        <v>7</v>
      </c>
      <c r="E11" s="7" t="s">
        <v>16</v>
      </c>
      <c r="F11" s="8">
        <f t="shared" si="0"/>
        <v>0</v>
      </c>
      <c r="G11" s="11"/>
      <c r="H11" s="11"/>
      <c r="I11" s="11"/>
      <c r="J11" s="11"/>
      <c r="K11" s="11"/>
      <c r="L11" s="30"/>
    </row>
    <row r="12" spans="1:12" ht="24.95" customHeight="1">
      <c r="A12" s="20"/>
      <c r="B12" s="23"/>
      <c r="C12" s="27"/>
      <c r="D12" s="27"/>
      <c r="E12" s="7" t="s">
        <v>17</v>
      </c>
      <c r="F12" s="8">
        <f t="shared" si="0"/>
        <v>7</v>
      </c>
      <c r="G12" s="11">
        <v>4</v>
      </c>
      <c r="H12" s="11"/>
      <c r="I12" s="11"/>
      <c r="J12" s="11">
        <v>1</v>
      </c>
      <c r="K12" s="11">
        <v>2</v>
      </c>
      <c r="L12" s="31"/>
    </row>
    <row r="13" spans="1:12" ht="24.95" customHeight="1">
      <c r="A13" s="20">
        <v>5</v>
      </c>
      <c r="B13" s="21" t="s">
        <v>21</v>
      </c>
      <c r="C13" s="27">
        <f>D13</f>
        <v>3</v>
      </c>
      <c r="D13" s="27">
        <f>F13+F14</f>
        <v>3</v>
      </c>
      <c r="E13" s="7" t="s">
        <v>16</v>
      </c>
      <c r="F13" s="8">
        <f t="shared" si="0"/>
        <v>3</v>
      </c>
      <c r="G13" s="11">
        <v>3</v>
      </c>
      <c r="H13" s="11"/>
      <c r="I13" s="11"/>
      <c r="J13" s="11"/>
      <c r="K13" s="11"/>
      <c r="L13" s="29"/>
    </row>
    <row r="14" spans="1:12" ht="24.95" customHeight="1">
      <c r="A14" s="20"/>
      <c r="B14" s="21"/>
      <c r="C14" s="27"/>
      <c r="D14" s="27"/>
      <c r="E14" s="7" t="s">
        <v>17</v>
      </c>
      <c r="F14" s="8">
        <f t="shared" si="0"/>
        <v>0</v>
      </c>
      <c r="G14" s="11"/>
      <c r="H14" s="11"/>
      <c r="I14" s="11"/>
      <c r="J14" s="11"/>
      <c r="K14" s="11"/>
      <c r="L14" s="29"/>
    </row>
    <row r="15" spans="1:12" ht="24.95" customHeight="1">
      <c r="A15" s="20">
        <v>6</v>
      </c>
      <c r="B15" s="21" t="s">
        <v>22</v>
      </c>
      <c r="C15" s="27">
        <f>D15</f>
        <v>4</v>
      </c>
      <c r="D15" s="27">
        <f>F15+F16</f>
        <v>4</v>
      </c>
      <c r="E15" s="7" t="s">
        <v>16</v>
      </c>
      <c r="F15" s="8">
        <f t="shared" si="0"/>
        <v>1</v>
      </c>
      <c r="G15" s="11"/>
      <c r="H15" s="11"/>
      <c r="I15" s="11">
        <v>1</v>
      </c>
      <c r="J15" s="11"/>
      <c r="K15" s="11"/>
      <c r="L15" s="29"/>
    </row>
    <row r="16" spans="1:12" ht="24.95" customHeight="1">
      <c r="A16" s="20"/>
      <c r="B16" s="21"/>
      <c r="C16" s="27"/>
      <c r="D16" s="27"/>
      <c r="E16" s="7" t="s">
        <v>17</v>
      </c>
      <c r="F16" s="8">
        <f t="shared" si="0"/>
        <v>3</v>
      </c>
      <c r="G16" s="11">
        <v>2</v>
      </c>
      <c r="H16" s="11"/>
      <c r="I16" s="11"/>
      <c r="J16" s="11">
        <v>1</v>
      </c>
      <c r="K16" s="11"/>
      <c r="L16" s="29"/>
    </row>
    <row r="17" spans="1:12" ht="24.95" customHeight="1">
      <c r="A17" s="20">
        <v>7</v>
      </c>
      <c r="B17" s="21" t="s">
        <v>23</v>
      </c>
      <c r="C17" s="27">
        <f>D17</f>
        <v>10</v>
      </c>
      <c r="D17" s="27">
        <f>F17+F18</f>
        <v>10</v>
      </c>
      <c r="E17" s="7" t="s">
        <v>16</v>
      </c>
      <c r="F17" s="8">
        <f t="shared" si="0"/>
        <v>6</v>
      </c>
      <c r="G17" s="11">
        <v>4</v>
      </c>
      <c r="H17" s="11"/>
      <c r="I17" s="11">
        <v>2</v>
      </c>
      <c r="J17" s="11"/>
      <c r="K17" s="11"/>
      <c r="L17" s="29"/>
    </row>
    <row r="18" spans="1:12" ht="24.95" customHeight="1">
      <c r="A18" s="20"/>
      <c r="B18" s="21"/>
      <c r="C18" s="27"/>
      <c r="D18" s="27"/>
      <c r="E18" s="7" t="s">
        <v>17</v>
      </c>
      <c r="F18" s="8">
        <f t="shared" si="0"/>
        <v>4</v>
      </c>
      <c r="G18" s="11">
        <v>4</v>
      </c>
      <c r="H18" s="11"/>
      <c r="I18" s="11"/>
      <c r="J18" s="11"/>
      <c r="K18" s="11"/>
      <c r="L18" s="29"/>
    </row>
    <row r="19" spans="1:12" ht="24.95" customHeight="1">
      <c r="A19" s="20">
        <v>8</v>
      </c>
      <c r="B19" s="21" t="s">
        <v>24</v>
      </c>
      <c r="C19" s="27">
        <f>D19</f>
        <v>8</v>
      </c>
      <c r="D19" s="27">
        <f>F19+F20</f>
        <v>8</v>
      </c>
      <c r="E19" s="7" t="s">
        <v>16</v>
      </c>
      <c r="F19" s="8">
        <f t="shared" si="0"/>
        <v>4</v>
      </c>
      <c r="G19" s="12">
        <v>4</v>
      </c>
      <c r="H19" s="12"/>
      <c r="I19" s="12"/>
      <c r="J19" s="12"/>
      <c r="K19" s="12"/>
      <c r="L19" s="29"/>
    </row>
    <row r="20" spans="1:12" ht="24.95" customHeight="1">
      <c r="A20" s="20"/>
      <c r="B20" s="21"/>
      <c r="C20" s="27"/>
      <c r="D20" s="27"/>
      <c r="E20" s="7" t="s">
        <v>17</v>
      </c>
      <c r="F20" s="8">
        <f t="shared" si="0"/>
        <v>4</v>
      </c>
      <c r="G20" s="12">
        <v>4</v>
      </c>
      <c r="H20" s="12"/>
      <c r="I20" s="12"/>
      <c r="J20" s="12"/>
      <c r="K20" s="12"/>
      <c r="L20" s="29"/>
    </row>
    <row r="21" spans="1:12" ht="24.95" customHeight="1">
      <c r="A21" s="20">
        <v>9</v>
      </c>
      <c r="B21" s="21" t="s">
        <v>25</v>
      </c>
      <c r="C21" s="27">
        <f>D21</f>
        <v>7</v>
      </c>
      <c r="D21" s="27">
        <f>F21+F22</f>
        <v>7</v>
      </c>
      <c r="E21" s="7" t="s">
        <v>16</v>
      </c>
      <c r="F21" s="8">
        <f t="shared" si="0"/>
        <v>0</v>
      </c>
      <c r="G21" s="11"/>
      <c r="H21" s="11"/>
      <c r="I21" s="11"/>
      <c r="J21" s="11"/>
      <c r="K21" s="11"/>
      <c r="L21" s="29"/>
    </row>
    <row r="22" spans="1:12" ht="24.95" customHeight="1">
      <c r="A22" s="20"/>
      <c r="B22" s="21"/>
      <c r="C22" s="27"/>
      <c r="D22" s="27"/>
      <c r="E22" s="7" t="s">
        <v>17</v>
      </c>
      <c r="F22" s="8">
        <f t="shared" si="0"/>
        <v>7</v>
      </c>
      <c r="G22" s="11">
        <v>1</v>
      </c>
      <c r="H22" s="11">
        <v>2</v>
      </c>
      <c r="I22" s="11"/>
      <c r="J22" s="11">
        <v>1</v>
      </c>
      <c r="K22" s="11">
        <v>3</v>
      </c>
      <c r="L22" s="29"/>
    </row>
    <row r="23" spans="1:12" ht="24.95" customHeight="1">
      <c r="A23" s="20">
        <v>10</v>
      </c>
      <c r="B23" s="21" t="s">
        <v>26</v>
      </c>
      <c r="C23" s="27">
        <f>D23</f>
        <v>10</v>
      </c>
      <c r="D23" s="27">
        <f>F23+F24</f>
        <v>10</v>
      </c>
      <c r="E23" s="7" t="s">
        <v>16</v>
      </c>
      <c r="F23" s="8">
        <f t="shared" si="0"/>
        <v>4</v>
      </c>
      <c r="G23" s="11">
        <v>4</v>
      </c>
      <c r="H23" s="11"/>
      <c r="I23" s="11"/>
      <c r="J23" s="11"/>
      <c r="K23" s="11"/>
      <c r="L23" s="29"/>
    </row>
    <row r="24" spans="1:12" ht="24.95" customHeight="1">
      <c r="A24" s="20"/>
      <c r="B24" s="21"/>
      <c r="C24" s="27"/>
      <c r="D24" s="27"/>
      <c r="E24" s="7" t="s">
        <v>17</v>
      </c>
      <c r="F24" s="8">
        <f t="shared" si="0"/>
        <v>6</v>
      </c>
      <c r="G24" s="11">
        <v>3</v>
      </c>
      <c r="H24" s="11">
        <v>1</v>
      </c>
      <c r="I24" s="11"/>
      <c r="J24" s="11">
        <v>1</v>
      </c>
      <c r="K24" s="11">
        <v>1</v>
      </c>
      <c r="L24" s="29"/>
    </row>
    <row r="25" spans="1:12" ht="24.95" customHeight="1">
      <c r="A25" s="20">
        <v>11</v>
      </c>
      <c r="B25" s="21" t="s">
        <v>27</v>
      </c>
      <c r="C25" s="27">
        <f>D25</f>
        <v>8</v>
      </c>
      <c r="D25" s="27">
        <f>F25+F26</f>
        <v>8</v>
      </c>
      <c r="E25" s="7" t="s">
        <v>16</v>
      </c>
      <c r="F25" s="8">
        <f t="shared" si="0"/>
        <v>2</v>
      </c>
      <c r="G25" s="11">
        <v>2</v>
      </c>
      <c r="H25" s="11"/>
      <c r="I25" s="11"/>
      <c r="J25" s="11"/>
      <c r="K25" s="11"/>
      <c r="L25" s="29"/>
    </row>
    <row r="26" spans="1:12" ht="24.95" customHeight="1">
      <c r="A26" s="20"/>
      <c r="B26" s="21"/>
      <c r="C26" s="27"/>
      <c r="D26" s="27"/>
      <c r="E26" s="7" t="s">
        <v>17</v>
      </c>
      <c r="F26" s="8">
        <f t="shared" si="0"/>
        <v>6</v>
      </c>
      <c r="G26" s="11">
        <v>3</v>
      </c>
      <c r="H26" s="11">
        <v>1</v>
      </c>
      <c r="I26" s="11"/>
      <c r="J26" s="11">
        <v>1</v>
      </c>
      <c r="K26" s="11">
        <v>1</v>
      </c>
      <c r="L26" s="29"/>
    </row>
    <row r="27" spans="1:12" ht="24.95" customHeight="1">
      <c r="A27" s="20">
        <v>12</v>
      </c>
      <c r="B27" s="24" t="s">
        <v>28</v>
      </c>
      <c r="C27" s="27">
        <f>D27</f>
        <v>7</v>
      </c>
      <c r="D27" s="27">
        <f>F27+F28</f>
        <v>7</v>
      </c>
      <c r="E27" s="7" t="s">
        <v>16</v>
      </c>
      <c r="F27" s="8">
        <f t="shared" si="0"/>
        <v>3</v>
      </c>
      <c r="G27" s="11">
        <v>3</v>
      </c>
      <c r="H27" s="11"/>
      <c r="I27" s="11"/>
      <c r="J27" s="11"/>
      <c r="K27" s="11"/>
      <c r="L27" s="29"/>
    </row>
    <row r="28" spans="1:12" ht="24.95" customHeight="1">
      <c r="A28" s="20"/>
      <c r="B28" s="23"/>
      <c r="C28" s="27"/>
      <c r="D28" s="27"/>
      <c r="E28" s="7" t="s">
        <v>17</v>
      </c>
      <c r="F28" s="8">
        <f t="shared" si="0"/>
        <v>4</v>
      </c>
      <c r="G28" s="11"/>
      <c r="H28" s="11">
        <v>1</v>
      </c>
      <c r="I28" s="11"/>
      <c r="J28" s="11">
        <v>2</v>
      </c>
      <c r="K28" s="11">
        <v>1</v>
      </c>
      <c r="L28" s="29"/>
    </row>
    <row r="29" spans="1:12" ht="24.95" customHeight="1">
      <c r="A29" s="20">
        <v>13</v>
      </c>
      <c r="B29" s="21" t="s">
        <v>29</v>
      </c>
      <c r="C29" s="27">
        <f>D29</f>
        <v>3</v>
      </c>
      <c r="D29" s="27">
        <f>F29+F30</f>
        <v>3</v>
      </c>
      <c r="E29" s="7" t="s">
        <v>16</v>
      </c>
      <c r="F29" s="8">
        <f t="shared" si="0"/>
        <v>0</v>
      </c>
      <c r="G29" s="11"/>
      <c r="H29" s="11"/>
      <c r="I29" s="11"/>
      <c r="J29" s="11"/>
      <c r="K29" s="11"/>
      <c r="L29" s="29"/>
    </row>
    <row r="30" spans="1:12" ht="24.95" customHeight="1">
      <c r="A30" s="20"/>
      <c r="B30" s="21"/>
      <c r="C30" s="27"/>
      <c r="D30" s="27"/>
      <c r="E30" s="7" t="s">
        <v>17</v>
      </c>
      <c r="F30" s="8">
        <f t="shared" si="0"/>
        <v>3</v>
      </c>
      <c r="G30" s="11">
        <v>3</v>
      </c>
      <c r="H30" s="11"/>
      <c r="I30" s="11"/>
      <c r="J30" s="11"/>
      <c r="K30" s="11"/>
      <c r="L30" s="29"/>
    </row>
    <row r="31" spans="1:12" s="1" customFormat="1" ht="24.95" customHeight="1">
      <c r="A31" s="20">
        <v>14</v>
      </c>
      <c r="B31" s="24" t="s">
        <v>30</v>
      </c>
      <c r="C31" s="27">
        <f>D31</f>
        <v>4</v>
      </c>
      <c r="D31" s="27">
        <f>F31+F32</f>
        <v>4</v>
      </c>
      <c r="E31" s="7" t="s">
        <v>16</v>
      </c>
      <c r="F31" s="8">
        <f t="shared" si="0"/>
        <v>0</v>
      </c>
      <c r="G31" s="11"/>
      <c r="H31" s="11"/>
      <c r="I31" s="11"/>
      <c r="J31" s="11"/>
      <c r="K31" s="11"/>
      <c r="L31" s="29"/>
    </row>
    <row r="32" spans="1:12" s="1" customFormat="1" ht="24.95" customHeight="1">
      <c r="A32" s="20"/>
      <c r="B32" s="23"/>
      <c r="C32" s="27"/>
      <c r="D32" s="27"/>
      <c r="E32" s="7" t="s">
        <v>17</v>
      </c>
      <c r="F32" s="8">
        <f t="shared" si="0"/>
        <v>4</v>
      </c>
      <c r="G32" s="11">
        <v>4</v>
      </c>
      <c r="H32" s="11"/>
      <c r="I32" s="11"/>
      <c r="J32" s="11"/>
      <c r="K32" s="11"/>
      <c r="L32" s="29"/>
    </row>
    <row r="33" spans="1:12" s="1" customFormat="1" ht="24.95" customHeight="1">
      <c r="A33" s="20">
        <v>15</v>
      </c>
      <c r="B33" s="21" t="s">
        <v>31</v>
      </c>
      <c r="C33" s="27">
        <f>D33</f>
        <v>2</v>
      </c>
      <c r="D33" s="27">
        <f>F33+F34</f>
        <v>2</v>
      </c>
      <c r="E33" s="7" t="s">
        <v>16</v>
      </c>
      <c r="F33" s="8">
        <f t="shared" si="0"/>
        <v>0</v>
      </c>
      <c r="G33" s="11"/>
      <c r="H33" s="11"/>
      <c r="I33" s="11"/>
      <c r="J33" s="11"/>
      <c r="K33" s="11"/>
      <c r="L33" s="29"/>
    </row>
    <row r="34" spans="1:12" s="1" customFormat="1" ht="24.95" customHeight="1">
      <c r="A34" s="20"/>
      <c r="B34" s="21"/>
      <c r="C34" s="27"/>
      <c r="D34" s="27"/>
      <c r="E34" s="7" t="s">
        <v>17</v>
      </c>
      <c r="F34" s="8">
        <f t="shared" si="0"/>
        <v>2</v>
      </c>
      <c r="G34" s="11"/>
      <c r="H34" s="11"/>
      <c r="I34" s="11"/>
      <c r="J34" s="11"/>
      <c r="K34" s="11">
        <v>2</v>
      </c>
      <c r="L34" s="29"/>
    </row>
    <row r="35" spans="1:12" s="2" customFormat="1" ht="24" customHeight="1">
      <c r="A35" s="33" t="s">
        <v>32</v>
      </c>
      <c r="B35" s="33"/>
      <c r="C35" s="27">
        <f>D35</f>
        <v>80</v>
      </c>
      <c r="D35" s="27">
        <f>F35+F36</f>
        <v>80</v>
      </c>
      <c r="E35" s="9" t="s">
        <v>16</v>
      </c>
      <c r="F35" s="8">
        <f t="shared" si="0"/>
        <v>23</v>
      </c>
      <c r="G35" s="13">
        <f t="shared" ref="G35:K36" si="1">G15+G17+G19+G21+G23+G27+G25+G29+G31+G33+G13++G11+G9+G7+G5</f>
        <v>20</v>
      </c>
      <c r="H35" s="13">
        <f t="shared" si="1"/>
        <v>0</v>
      </c>
      <c r="I35" s="13">
        <f t="shared" si="1"/>
        <v>3</v>
      </c>
      <c r="J35" s="13">
        <f t="shared" si="1"/>
        <v>0</v>
      </c>
      <c r="K35" s="13">
        <f t="shared" si="1"/>
        <v>0</v>
      </c>
      <c r="L35" s="32"/>
    </row>
    <row r="36" spans="1:12" s="2" customFormat="1" ht="24" customHeight="1">
      <c r="A36" s="33"/>
      <c r="B36" s="33"/>
      <c r="C36" s="27"/>
      <c r="D36" s="27"/>
      <c r="E36" s="9" t="s">
        <v>17</v>
      </c>
      <c r="F36" s="8">
        <f t="shared" si="0"/>
        <v>57</v>
      </c>
      <c r="G36" s="13">
        <f t="shared" si="1"/>
        <v>28</v>
      </c>
      <c r="H36" s="13">
        <f t="shared" si="1"/>
        <v>6</v>
      </c>
      <c r="I36" s="13">
        <f t="shared" si="1"/>
        <v>0</v>
      </c>
      <c r="J36" s="13">
        <f t="shared" si="1"/>
        <v>8</v>
      </c>
      <c r="K36" s="13">
        <f t="shared" si="1"/>
        <v>15</v>
      </c>
      <c r="L36" s="32"/>
    </row>
    <row r="37" spans="1:12" ht="24" customHeight="1"/>
  </sheetData>
  <autoFilter ref="A4:L37">
    <extLst/>
  </autoFilter>
  <mergeCells count="86">
    <mergeCell ref="A35:B36"/>
    <mergeCell ref="L27:L28"/>
    <mergeCell ref="L29:L30"/>
    <mergeCell ref="L31:L32"/>
    <mergeCell ref="L33:L34"/>
    <mergeCell ref="L35:L36"/>
    <mergeCell ref="L17:L18"/>
    <mergeCell ref="L19:L20"/>
    <mergeCell ref="L21:L22"/>
    <mergeCell ref="L23:L24"/>
    <mergeCell ref="L25:L26"/>
    <mergeCell ref="L7:L8"/>
    <mergeCell ref="L9:L10"/>
    <mergeCell ref="L11:L12"/>
    <mergeCell ref="L13:L14"/>
    <mergeCell ref="L15:L16"/>
    <mergeCell ref="D27:D28"/>
    <mergeCell ref="D29:D30"/>
    <mergeCell ref="D31:D32"/>
    <mergeCell ref="D33:D34"/>
    <mergeCell ref="D35:D36"/>
    <mergeCell ref="D17:D18"/>
    <mergeCell ref="D19:D20"/>
    <mergeCell ref="D21:D22"/>
    <mergeCell ref="D23:D24"/>
    <mergeCell ref="D25:D26"/>
    <mergeCell ref="D7:D8"/>
    <mergeCell ref="D9:D10"/>
    <mergeCell ref="D11:D12"/>
    <mergeCell ref="D13:D14"/>
    <mergeCell ref="D15:D16"/>
    <mergeCell ref="C27:C28"/>
    <mergeCell ref="C29:C30"/>
    <mergeCell ref="C31:C32"/>
    <mergeCell ref="C33:C34"/>
    <mergeCell ref="C35:C36"/>
    <mergeCell ref="B27:B28"/>
    <mergeCell ref="B29:B30"/>
    <mergeCell ref="B31:B32"/>
    <mergeCell ref="B33:B3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A27:A28"/>
    <mergeCell ref="A29:A30"/>
    <mergeCell ref="A31:A32"/>
    <mergeCell ref="A33:A3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C1"/>
    <mergeCell ref="A2:L2"/>
    <mergeCell ref="D3:K3"/>
    <mergeCell ref="A3:A4"/>
    <mergeCell ref="A5:A6"/>
    <mergeCell ref="D5:D6"/>
    <mergeCell ref="L3:L4"/>
    <mergeCell ref="L5:L6"/>
  </mergeCells>
  <phoneticPr fontId="7" type="noConversion"/>
  <conditionalFormatting sqref="A1:A2 A3:XFD1048576 D1:XFD1 M2:XFD2">
    <cfRule type="cellIs" dxfId="0" priority="1" operator="equal">
      <formula>0</formula>
    </cfRule>
  </conditionalFormatting>
  <pageMargins left="0.70824477616257597" right="0.70824477616257597" top="0.78670725109070305" bottom="0.78670725109070305" header="0.19650320837816901" footer="0.19650320837816901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招聘计划表</vt:lpstr>
      <vt:lpstr>招聘计划表!Print_Area</vt:lpstr>
      <vt:lpstr>招聘计划表!Print_Titles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xxgkkwm</cp:lastModifiedBy>
  <dcterms:created xsi:type="dcterms:W3CDTF">2023-06-21T10:41:00Z</dcterms:created>
  <dcterms:modified xsi:type="dcterms:W3CDTF">2023-08-22T03:18:06Z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7A93ED9E1BEE4757B1906A1A9186CC9F_11</vt:lpwstr>
  </property>
  <property fmtid="{D5CDD505-2E9C-101B-9397-08002B2CF9AE}" pid="3" name="KSOProductBuildVer">
    <vt:lpwstr>2052-11.8.2.1122</vt:lpwstr>
  </property>
</Properties>
</file>