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tabRatio="761" firstSheet="6" activeTab="6"/>
  </bookViews>
  <sheets>
    <sheet name="州本级项目支出绩效目标自评表（2022年药品检验检测经费）" sheetId="3" r:id="rId1"/>
    <sheet name="州本级项目支出绩效目标自评表（2022年食品安全监督抽验经费）" sheetId="2" r:id="rId2"/>
    <sheet name="州本级项目支出绩效目标自评表（2022年省级药品）" sheetId="4" r:id="rId3"/>
    <sheet name="州本级项目支出绩效目标自评表 (2022年非税成本性支出)" sheetId="5" r:id="rId4"/>
    <sheet name="项目支出绩效目标自评表 （2021省级药品监督抽验费）" sheetId="6" r:id="rId5"/>
    <sheet name="州本级项目支出绩效目标自评表 (2021年非税收入)" sheetId="7" r:id="rId6"/>
    <sheet name="2021年中央转移支付区域（项目）绩效目标自评表" sheetId="8" r:id="rId7"/>
    <sheet name="2022年中央转移支付区域（项目）绩效目标自评表" sheetId="9" r:id="rId8"/>
  </sheets>
  <calcPr calcId="144525"/>
</workbook>
</file>

<file path=xl/sharedStrings.xml><?xml version="1.0" encoding="utf-8"?>
<sst xmlns="http://schemas.openxmlformats.org/spreadsheetml/2006/main" count="590" uniqueCount="206">
  <si>
    <t>州本级项目支出绩效目标自评表</t>
  </si>
  <si>
    <t xml:space="preserve">     (2022年度)</t>
  </si>
  <si>
    <t>单位（盖章）：</t>
  </si>
  <si>
    <t>填报日期：</t>
  </si>
  <si>
    <t>2023.04.21</t>
  </si>
  <si>
    <t>项目名称</t>
  </si>
  <si>
    <t>2022年药品检验检测经费</t>
  </si>
  <si>
    <t>主管部门及代码</t>
  </si>
  <si>
    <t>黔东南州市场监管局（620）</t>
  </si>
  <si>
    <t>实施单位</t>
  </si>
  <si>
    <t>黔东南州食品药品检验检测中心</t>
  </si>
  <si>
    <t>项目资金（万元）</t>
  </si>
  <si>
    <t>资金来源</t>
  </si>
  <si>
    <r>
      <rPr>
        <sz val="9"/>
        <color indexed="8"/>
        <rFont val="宋体"/>
        <charset val="134"/>
      </rPr>
      <t>年初预算数（A</t>
    </r>
    <r>
      <rPr>
        <sz val="9"/>
        <color indexed="8"/>
        <rFont val="宋体"/>
        <charset val="134"/>
      </rPr>
      <t>)</t>
    </r>
  </si>
  <si>
    <t>追加预算数（B）</t>
  </si>
  <si>
    <t>全年执行数（C）</t>
  </si>
  <si>
    <r>
      <rPr>
        <sz val="9"/>
        <color indexed="8"/>
        <rFont val="宋体"/>
        <charset val="134"/>
      </rPr>
      <t>执行率（</t>
    </r>
    <r>
      <rPr>
        <sz val="9"/>
        <color indexed="8"/>
        <rFont val="宋体"/>
        <charset val="134"/>
      </rPr>
      <t>C/A+B)</t>
    </r>
  </si>
  <si>
    <t>资金总额（万元）</t>
  </si>
  <si>
    <t>100%   10分</t>
  </si>
  <si>
    <t>财政拨款</t>
  </si>
  <si>
    <t>—</t>
  </si>
  <si>
    <t>其中：上级补助</t>
  </si>
  <si>
    <t>本级安排</t>
  </si>
  <si>
    <t>其他资金</t>
  </si>
  <si>
    <t>年度总体目标</t>
  </si>
  <si>
    <t>预期目标</t>
  </si>
  <si>
    <t>实际完成情况</t>
  </si>
  <si>
    <t>按照部门工作职责，完成年度工作计划安排，保证药品检验检测工作及时高效开展，保障人民群众用药安全。</t>
  </si>
  <si>
    <t>按照部门工作职责，已完成2022年度药品检测100批次的工作计划安排，药品检测工作及时高效开展，有效保障人民群众用药安全。</t>
  </si>
  <si>
    <t>指标</t>
  </si>
  <si>
    <t>一级指标</t>
  </si>
  <si>
    <t>二级指标</t>
  </si>
  <si>
    <t>三级指标</t>
  </si>
  <si>
    <t>年度指标值（A）</t>
  </si>
  <si>
    <t>实际完成值（B）</t>
  </si>
  <si>
    <t>分值</t>
  </si>
  <si>
    <t>得分</t>
  </si>
  <si>
    <t>未完成原因分析</t>
  </si>
  <si>
    <t>产出指标</t>
  </si>
  <si>
    <t>数量</t>
  </si>
  <si>
    <t>完成药品检验批次</t>
  </si>
  <si>
    <r>
      <rPr>
        <sz val="9"/>
        <rFont val="Arial"/>
        <charset val="134"/>
      </rPr>
      <t>≥</t>
    </r>
    <r>
      <rPr>
        <sz val="9"/>
        <rFont val="宋体"/>
        <charset val="134"/>
      </rPr>
      <t>100批次</t>
    </r>
  </si>
  <si>
    <t>质量</t>
  </si>
  <si>
    <t>检验报告书质量指数</t>
  </si>
  <si>
    <t>≥95%</t>
  </si>
  <si>
    <t>时效</t>
  </si>
  <si>
    <t>按照上级部门要求工作完成时间</t>
  </si>
  <si>
    <t>2022年底前完成</t>
  </si>
  <si>
    <t>2022年8月份完成</t>
  </si>
  <si>
    <t>成本</t>
  </si>
  <si>
    <t>药品检验工作使用耗材</t>
  </si>
  <si>
    <r>
      <rPr>
        <sz val="9"/>
        <rFont val="Arial"/>
        <charset val="134"/>
      </rPr>
      <t>=</t>
    </r>
    <r>
      <rPr>
        <sz val="9"/>
        <rFont val="宋体"/>
        <charset val="134"/>
      </rPr>
      <t>15万元</t>
    </r>
  </si>
  <si>
    <t>=15万元</t>
  </si>
  <si>
    <t>项目或定额成本控制率</t>
  </si>
  <si>
    <t>=100%</t>
  </si>
  <si>
    <t>效益指标</t>
  </si>
  <si>
    <t>社会效益</t>
  </si>
  <si>
    <t>为辖区人民用药安全提供保障</t>
  </si>
  <si>
    <t>有效保障</t>
  </si>
  <si>
    <t>达成预期指标</t>
  </si>
  <si>
    <t>受到实验室仪器设备配置不足的限制及标准品供应不足的影响。下一步将不断提升检验设备配置，提升检验能力，更好保障辖区人民用药安全。</t>
  </si>
  <si>
    <t>生态效益</t>
  </si>
  <si>
    <t>促进制药企业生产、加工工艺健康发展</t>
  </si>
  <si>
    <t>显著提高</t>
  </si>
  <si>
    <t>指导企业检验技术提升、促进产品质量提升方面还需加强。</t>
  </si>
  <si>
    <t>可持续影响</t>
  </si>
  <si>
    <t>提高药品监管水平</t>
  </si>
  <si>
    <t>药品检验检测范围有限。下一步继续扩大药品检测范围。</t>
  </si>
  <si>
    <t>满意度指标</t>
  </si>
  <si>
    <t>服务对象满意度</t>
  </si>
  <si>
    <t>总分</t>
  </si>
  <si>
    <t>绩效结论</t>
  </si>
  <si>
    <t>项目得分评定为95.5分，自评为“优”等次。通过实施该项目，完成了年度药品检测的工作安排，有效保障人民群众用药安全。存在问题是受到实验室仪器设备配置不足的限制及标准品供应不足的影响，药品检测范围受限，下一步将加强提升检验检测能力和检验设备配置。</t>
  </si>
  <si>
    <t>2022年食品安全监督抽验经费</t>
  </si>
  <si>
    <t>按照部门工作职责及上级部门工作安排，通过合理运用项目资金，高效高质完成2022年度食品监督抽验工作，为辖区人民群众提供食品安全保障技术支撑。</t>
  </si>
  <si>
    <t>按照部门职责和工作安排，按时完成食品抽验工作，有效保障了辖区人民的饮食安全。</t>
  </si>
  <si>
    <t>完成食品检验批次</t>
  </si>
  <si>
    <t>≥100批次</t>
  </si>
  <si>
    <t>100批次</t>
  </si>
  <si>
    <t>按时完成上级部门安排工作时间</t>
  </si>
  <si>
    <t>≤2022年年末</t>
  </si>
  <si>
    <t>2022年7月底</t>
  </si>
  <si>
    <t>食品检验工作使用耗材</t>
  </si>
  <si>
    <t>15万元</t>
  </si>
  <si>
    <t>为辖区人民饮食安全提供保障</t>
  </si>
  <si>
    <t>因检验设备缺乏及技术的限制，部分检验项目受限。下一步将不断提升检验设备配置，提升检验能力，为保障辖区人民饮食安全提高更强大的技术支撑。</t>
  </si>
  <si>
    <t>促进食品企业生产、加工工艺发展</t>
  </si>
  <si>
    <t>不断提高</t>
  </si>
  <si>
    <t>指导企业检验检测技术提升、促进食品工艺提升方面仍需加强。</t>
  </si>
  <si>
    <t>提升食品质量安全</t>
  </si>
  <si>
    <t>在规范食品生产操作行为，提升食品质量安全方面，与食品企业的沟通交流不够积极主动。</t>
  </si>
  <si>
    <t>项目得分评定为95.5分，自评为“优”等次。通过实施该项目，完成了年度食品监督抽验的工作安排，有效保障人民群众饮食安全。存在问题是受到实验室仪器设备配置不足的限制及检测技术的影响，食品检验范围受限，下一步将加强提升检验检测能力和检验设备配置。</t>
  </si>
  <si>
    <t>2022年省级药品医疗器械安全监督抽验经费</t>
  </si>
  <si>
    <t>92.9%   9.29分</t>
  </si>
  <si>
    <t>目标1：按照上级部署工作计划、要求完成2022年度药品监督抽验数量、检品完成时间、产品全检率情况等。目标2：为行政执法提供技术支撑。</t>
  </si>
  <si>
    <t>按照上级部署工作计划，按时完成2022年度药品监督抽验任务数645批次，药品全检率为全检率为74.3%，报告书质量指数为99.8%；通过本项目实施，为行政执法部门提供了技术支撑。</t>
  </si>
  <si>
    <t>完成药品监督抽验批次</t>
  </si>
  <si>
    <t>≥645批次</t>
  </si>
  <si>
    <t>645批次</t>
  </si>
  <si>
    <t>单位抽查报告书质量指数</t>
  </si>
  <si>
    <t>完成药品监督抽验任务时间</t>
  </si>
  <si>
    <t>=92.9%</t>
  </si>
  <si>
    <t>年末有部分发票未及时报账支付，导致部分资金结转到下一年度。</t>
  </si>
  <si>
    <t>人民群众用药安全意识</t>
  </si>
  <si>
    <t>逐年提升</t>
  </si>
  <si>
    <t>宣传工作做得不够。下一步针对药品监督抽验工作积极宣传，提升社会关注度从而提升人民群众的用药安全意识。</t>
  </si>
  <si>
    <t>保障人民群众用药安全</t>
  </si>
  <si>
    <t>保障人民群众的身体健康和生命安全</t>
  </si>
  <si>
    <t>持续提升</t>
  </si>
  <si>
    <t>受到实验室仪器设备配置不足的限制及标准品供应不足的影响。</t>
  </si>
  <si>
    <t>≥85%</t>
  </si>
  <si>
    <t>项目得分评定为94.44分，自评为“优”等次。通过实施该项目，完成了2022年度药品监督抽验工作安排，有效保障人民群众用药安全。存在问题是受到实验室仪器设备配置不足的限制及标准品供应不足的影响，药品检测范围受限，下一步将加强提升检验检测能力和检验设备配置。</t>
  </si>
  <si>
    <t>2022年非税成本性支出</t>
  </si>
  <si>
    <t>47.65%   4.75分</t>
  </si>
  <si>
    <t>单位承担开展食品药品委托检验检测工作，通过核拨非税成本性收入，用于食药检测过程中的试药试剂、标准品、对照品、水费等检验过程中发生的费用，确保单位委托样品检验检测工作正常开展。</t>
  </si>
  <si>
    <t>通过核拨非税成本性收入，用于食药检测过程中的试药试剂、标准品、对照品、水费等检验过程中发生的费用，确保单位检验检测工作正常开展。2022年度共完成食品委托检验1405批次。药品委托检验11批次。满足辖区内企业单位食品药品检验检测需求。</t>
  </si>
  <si>
    <t>食品药品委托检验批次</t>
  </si>
  <si>
    <t>≥1000批次</t>
  </si>
  <si>
    <t>1405批次</t>
  </si>
  <si>
    <t>99.8%</t>
  </si>
  <si>
    <t>2022年度委托检验检测工作任务完成时间</t>
  </si>
  <si>
    <t>≤2021年12月31日</t>
  </si>
  <si>
    <t>2021年12月底</t>
  </si>
  <si>
    <t>项目资金属于非税成本性支出，于2022年11月份申请返拨。资金到位时间较晚。</t>
  </si>
  <si>
    <t>满足辖区食药企业检测需求</t>
  </si>
  <si>
    <t>达成预期目标</t>
  </si>
  <si>
    <t>受到检验设备及检验能力的限制，检验范围有限。</t>
  </si>
  <si>
    <t>促进生产企业操作规范，促使企业健康发展。</t>
  </si>
  <si>
    <t>针对企业的技术培训还不够积极主动。</t>
  </si>
  <si>
    <t>助力地方经济发展</t>
  </si>
  <si>
    <t>受到检验设备及检验能力的限制，检验范围有限,助力经济发展的力度有限。</t>
  </si>
  <si>
    <t>委托检验方满意度</t>
  </si>
  <si>
    <t>≥98%</t>
  </si>
  <si>
    <t>项目得分评定为94.13分，自评为“优”等次。通过实施该项目，完成了2022年度食品药品委托检验检测工作，基本满足辖区内企业单位食品药品委托检验检测需求。存在问题是受到检验设备及检验能力的限制，检验范围有限,助力经济发展的力度有限，同时因为项目资金申请返拨较晚，一定程度上影响了当年预算资金的执行率，影响了预算资金的使用效率。下一步将持续做好服务企业的工作，满足食药企业的委托检验需求，同时合理安排项目资金申请及使用时间，提升预算资金的使用效率。</t>
  </si>
  <si>
    <t>2021年省级药品医疗器械安全监督抽验经费</t>
  </si>
  <si>
    <t>46.5%    4.65分</t>
  </si>
  <si>
    <t>按工作计划安排部署完成药品监督检验645批次（含省局委托检验任务30批次），为药品安全保障提供技术支撑，保障人民群众用药安全。</t>
  </si>
  <si>
    <t>完成药品监抽检验658批次（含省局监督抽检30批次），超额完成13批次，全检516批次，全检率78.4%，不合格药品1批次（生产企业申请复验，经贵州省食品药品检验所复验，复验结果与原检验结果一致）。</t>
  </si>
  <si>
    <t>≥645批次（含省局委托检验任务30批次）</t>
  </si>
  <si>
    <t>658批次（含省局监督抽检30批次）</t>
  </si>
  <si>
    <t>99.5%</t>
  </si>
  <si>
    <t>为《贵州省药品质量公告》提供抽验不合格药品</t>
  </si>
  <si>
    <t>人民群众对用药安全的满意度</t>
  </si>
  <si>
    <t>项目得分评定为90.15分，自评为“优”等次。该项目为2021年结转项目，项目已于2021年年末完成，因项目资金到位较晚，因此结转到2022年度继续使用。通过实施该项目，完成了2021年度药品监督抽验工作任务安排，有效保障人民群众用药安全。</t>
  </si>
  <si>
    <t>州本级项目支出绩效目标自评表（参考）</t>
  </si>
  <si>
    <t>2023.04.12</t>
  </si>
  <si>
    <t>2021年非税收入</t>
  </si>
  <si>
    <t>80.17%   8.02分</t>
  </si>
  <si>
    <t>通过核拨非税成本性收入，用于食药检测过程中的试药试剂、标准品、对照品、水费等检验过程中发生的费用，确保单位检验检测工作正常开展。2021年度共完成食品委托检验961批次。药品委托检验14批次。满足辖区内企业单位食品药品检验检测需求。</t>
  </si>
  <si>
    <t>≥900批次</t>
  </si>
  <si>
    <t>975批次</t>
  </si>
  <si>
    <t>2021年度委托检验检测工作任务完成时间</t>
  </si>
  <si>
    <t>规范食品药品生产操作行为，助力地方经济发展。</t>
  </si>
  <si>
    <t>项目得分评定为93.52分，自评为“优”等次。该项目为2021年结转项目，项目已于2021年年末完成，因项目资金到位较晚，因此结转到2022年度继续使用。通过实施该项目，完成了2021年度食品药品委托检验检测工作，满足了辖区内企业单位食品药品检验检测需求。</t>
  </si>
  <si>
    <t>中央转移支付区域（项目）绩效目标自评表（2022年度）</t>
  </si>
  <si>
    <t>转移支付（项目）名称</t>
  </si>
  <si>
    <t>2021年中央转移支付食品药品监管补助资金</t>
  </si>
  <si>
    <t>地方主管部门</t>
  </si>
  <si>
    <t>黔东南州市场监督管理局</t>
  </si>
  <si>
    <t>资金使用单位</t>
  </si>
  <si>
    <t>全年预算数（A）</t>
  </si>
  <si>
    <t>全年执行数（B）</t>
  </si>
  <si>
    <t>预算执行率（B/A）</t>
  </si>
  <si>
    <t>年度资金总额</t>
  </si>
  <si>
    <t>其中：中央补助</t>
  </si>
  <si>
    <t>地方资金</t>
  </si>
  <si>
    <t>年初设定目标</t>
  </si>
  <si>
    <t>全年实际完成情况</t>
  </si>
  <si>
    <t>提升药品检验检测能力和水平</t>
  </si>
  <si>
    <t>2021年已完成设备购买安装，有效提升单位药品检验检测能力和水平。</t>
  </si>
  <si>
    <t>绩效指标</t>
  </si>
  <si>
    <t>年度指标值</t>
  </si>
  <si>
    <t>全年完成值</t>
  </si>
  <si>
    <t>数量指标</t>
  </si>
  <si>
    <t>药品检验仪器</t>
  </si>
  <si>
    <t>3台/套</t>
  </si>
  <si>
    <t>质量指标</t>
  </si>
  <si>
    <t>药品检验仪器购置安装合格率</t>
  </si>
  <si>
    <t>时效指标</t>
  </si>
  <si>
    <t>药品检验仪器安装完成时间</t>
  </si>
  <si>
    <t>2021年12月30日前</t>
  </si>
  <si>
    <t>成本指标</t>
  </si>
  <si>
    <t>2021年补助资金成本</t>
  </si>
  <si>
    <t>≤97万元</t>
  </si>
  <si>
    <t>0.34万元</t>
  </si>
  <si>
    <t>2021年度已使用96.66万元，2022年度使用结余资金0.34万元。</t>
  </si>
  <si>
    <t>社会效益指标</t>
  </si>
  <si>
    <t>提高食品药品技术支撑能力水平</t>
  </si>
  <si>
    <t>基本达成预期指标</t>
  </si>
  <si>
    <t>可持续影响指标</t>
  </si>
  <si>
    <t>队伍素质和装备配置水平</t>
  </si>
  <si>
    <t>长期</t>
  </si>
  <si>
    <t>服务对象满意度指标</t>
  </si>
  <si>
    <t>委托方对检验检测满意度</t>
  </si>
  <si>
    <t>&gt;95%</t>
  </si>
  <si>
    <t>说明</t>
  </si>
  <si>
    <t>无</t>
  </si>
  <si>
    <t xml:space="preserve"> 注：1.其他资金包括中央补助、地方财政资金共同投入到同一项目的自有资金、社会资金，以及以前年度的结转结余资金等。                                                                                                             2.定量指标，资金使用单位填写本地区实际完成数。财政和主管部门汇总时，对绝对值直接累加计算，相对值按照资金额度加权平均计算。3.定性指标，完成情况分为：全部或基本达成预期指标、部分达成预期指标并具有一定效果、未达成预期指标且效果较差三档，资金使用单位分别按照100%-80%（含）、80%-60%、60%-0合理填写分值。4.资金使用单位按项目填报，主管部门和财政部门汇总时按区域绩效目标填报。</t>
  </si>
  <si>
    <t>2022年中央转移支付食品药品监管补助资金</t>
  </si>
  <si>
    <t>购置检验设备2台/套，提升食药检验检测能力和水平</t>
  </si>
  <si>
    <t>已完成2台/套设备购买安装，有效提升单位药品检验检测能力和水平。</t>
  </si>
  <si>
    <t>2台/套</t>
  </si>
  <si>
    <t>2022年12月30日前</t>
  </si>
  <si>
    <t>≤100.55万元</t>
  </si>
  <si>
    <t>100.31万元</t>
  </si>
  <si>
    <t>检验检测仪器设备的技术支撑能力</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</si>
</sst>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0">
    <font>
      <sz val="11"/>
      <color theme="1"/>
      <name val="宋体"/>
      <charset val="134"/>
      <scheme val="minor"/>
    </font>
    <font>
      <sz val="10"/>
      <color theme="1"/>
      <name val="黑体"/>
      <charset val="134"/>
    </font>
    <font>
      <sz val="10"/>
      <color theme="1"/>
      <name val="宋体"/>
      <charset val="134"/>
      <scheme val="minor"/>
    </font>
    <font>
      <sz val="10"/>
      <color theme="1"/>
      <name val="方正小标宋简体"/>
      <charset val="134"/>
    </font>
    <font>
      <sz val="10"/>
      <name val="宋体"/>
      <charset val="134"/>
      <scheme val="minor"/>
    </font>
    <font>
      <sz val="10"/>
      <color theme="1"/>
      <name val="宋体"/>
      <charset val="134"/>
      <scheme val="major"/>
    </font>
    <font>
      <sz val="16"/>
      <color indexed="8"/>
      <name val="宋体"/>
      <charset val="134"/>
    </font>
    <font>
      <sz val="9"/>
      <color indexed="8"/>
      <name val="宋体"/>
      <charset val="134"/>
    </font>
    <font>
      <sz val="9"/>
      <name val="宋体"/>
      <charset val="134"/>
    </font>
    <font>
      <sz val="9"/>
      <color theme="1"/>
      <name val="宋体"/>
      <charset val="134"/>
      <scheme val="minor"/>
    </font>
    <font>
      <sz val="9"/>
      <name val="Arial"/>
      <charset val="134"/>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rgb="FFFFCC9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7"/>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5" borderId="0" applyNumberFormat="0" applyBorder="0" applyAlignment="0" applyProtection="0">
      <alignment vertical="center"/>
    </xf>
    <xf numFmtId="0" fontId="27" fillId="20"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1" borderId="0" applyNumberFormat="0" applyBorder="0" applyAlignment="0" applyProtection="0">
      <alignment vertical="center"/>
    </xf>
    <xf numFmtId="0" fontId="19" fillId="7" borderId="0" applyNumberFormat="0" applyBorder="0" applyAlignment="0" applyProtection="0">
      <alignment vertical="center"/>
    </xf>
    <xf numFmtId="43" fontId="0" fillId="0" borderId="0" applyFont="0" applyFill="0" applyBorder="0" applyAlignment="0" applyProtection="0">
      <alignment vertical="center"/>
    </xf>
    <xf numFmtId="0" fontId="11" fillId="5"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4" borderId="20" applyNumberFormat="0" applyFont="0" applyAlignment="0" applyProtection="0">
      <alignment vertical="center"/>
    </xf>
    <xf numFmtId="0" fontId="11" fillId="21"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17" applyNumberFormat="0" applyFill="0" applyAlignment="0" applyProtection="0">
      <alignment vertical="center"/>
    </xf>
    <xf numFmtId="0" fontId="14" fillId="0" borderId="17" applyNumberFormat="0" applyFill="0" applyAlignment="0" applyProtection="0">
      <alignment vertical="center"/>
    </xf>
    <xf numFmtId="0" fontId="11" fillId="22" borderId="0" applyNumberFormat="0" applyBorder="0" applyAlignment="0" applyProtection="0">
      <alignment vertical="center"/>
    </xf>
    <xf numFmtId="0" fontId="17" fillId="0" borderId="22" applyNumberFormat="0" applyFill="0" applyAlignment="0" applyProtection="0">
      <alignment vertical="center"/>
    </xf>
    <xf numFmtId="0" fontId="11" fillId="6" borderId="0" applyNumberFormat="0" applyBorder="0" applyAlignment="0" applyProtection="0">
      <alignment vertical="center"/>
    </xf>
    <xf numFmtId="0" fontId="21" fillId="10" borderId="19" applyNumberFormat="0" applyAlignment="0" applyProtection="0">
      <alignment vertical="center"/>
    </xf>
    <xf numFmtId="0" fontId="20" fillId="10" borderId="18" applyNumberFormat="0" applyAlignment="0" applyProtection="0">
      <alignment vertical="center"/>
    </xf>
    <xf numFmtId="0" fontId="13" fillId="4" borderId="16" applyNumberFormat="0" applyAlignment="0" applyProtection="0">
      <alignment vertical="center"/>
    </xf>
    <xf numFmtId="0" fontId="12" fillId="23" borderId="0" applyNumberFormat="0" applyBorder="0" applyAlignment="0" applyProtection="0">
      <alignment vertical="center"/>
    </xf>
    <xf numFmtId="0" fontId="11" fillId="24" borderId="0" applyNumberFormat="0" applyBorder="0" applyAlignment="0" applyProtection="0">
      <alignment vertical="center"/>
    </xf>
    <xf numFmtId="0" fontId="28" fillId="0" borderId="23" applyNumberFormat="0" applyFill="0" applyAlignment="0" applyProtection="0">
      <alignment vertical="center"/>
    </xf>
    <xf numFmtId="0" fontId="23" fillId="0" borderId="21" applyNumberFormat="0" applyFill="0" applyAlignment="0" applyProtection="0">
      <alignment vertical="center"/>
    </xf>
    <xf numFmtId="0" fontId="29" fillId="27" borderId="0" applyNumberFormat="0" applyBorder="0" applyAlignment="0" applyProtection="0">
      <alignment vertical="center"/>
    </xf>
    <xf numFmtId="0" fontId="26" fillId="19" borderId="0" applyNumberFormat="0" applyBorder="0" applyAlignment="0" applyProtection="0">
      <alignment vertical="center"/>
    </xf>
    <xf numFmtId="0" fontId="12" fillId="13" borderId="0" applyNumberFormat="0" applyBorder="0" applyAlignment="0" applyProtection="0">
      <alignment vertical="center"/>
    </xf>
    <xf numFmtId="0" fontId="11" fillId="12" borderId="0" applyNumberFormat="0" applyBorder="0" applyAlignment="0" applyProtection="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1" fillId="18" borderId="0" applyNumberFormat="0" applyBorder="0" applyAlignment="0" applyProtection="0">
      <alignment vertical="center"/>
    </xf>
    <xf numFmtId="0" fontId="11" fillId="25" borderId="0" applyNumberFormat="0" applyBorder="0" applyAlignment="0" applyProtection="0">
      <alignment vertical="center"/>
    </xf>
    <xf numFmtId="0" fontId="12" fillId="16" borderId="0" applyNumberFormat="0" applyBorder="0" applyAlignment="0" applyProtection="0">
      <alignment vertical="center"/>
    </xf>
    <xf numFmtId="0" fontId="12" fillId="26" borderId="0" applyNumberFormat="0" applyBorder="0" applyAlignment="0" applyProtection="0">
      <alignment vertical="center"/>
    </xf>
    <xf numFmtId="0" fontId="11" fillId="17" borderId="0" applyNumberFormat="0" applyBorder="0" applyAlignment="0" applyProtection="0">
      <alignment vertical="center"/>
    </xf>
    <xf numFmtId="0" fontId="12" fillId="8" borderId="0" applyNumberFormat="0" applyBorder="0" applyAlignment="0" applyProtection="0">
      <alignment vertical="center"/>
    </xf>
    <xf numFmtId="0" fontId="11" fillId="2" borderId="0" applyNumberFormat="0" applyBorder="0" applyAlignment="0" applyProtection="0">
      <alignment vertical="center"/>
    </xf>
    <xf numFmtId="0" fontId="11" fillId="30" borderId="0" applyNumberFormat="0" applyBorder="0" applyAlignment="0" applyProtection="0">
      <alignment vertical="center"/>
    </xf>
    <xf numFmtId="0" fontId="12" fillId="31" borderId="0" applyNumberFormat="0" applyBorder="0" applyAlignment="0" applyProtection="0">
      <alignment vertical="center"/>
    </xf>
    <xf numFmtId="0" fontId="11" fillId="32" borderId="0" applyNumberFormat="0" applyBorder="0" applyAlignment="0" applyProtection="0">
      <alignment vertical="center"/>
    </xf>
  </cellStyleXfs>
  <cellXfs count="9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 fillId="0" borderId="5" xfId="0" applyFont="1" applyBorder="1" applyAlignment="1">
      <alignment vertical="center"/>
    </xf>
    <xf numFmtId="0" fontId="2" fillId="0" borderId="5" xfId="0" applyFont="1" applyBorder="1" applyAlignment="1">
      <alignment vertical="center"/>
    </xf>
    <xf numFmtId="0" fontId="2" fillId="0" borderId="5" xfId="0" applyFont="1" applyBorder="1">
      <alignment vertical="center"/>
    </xf>
    <xf numFmtId="0" fontId="2" fillId="0" borderId="5"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vertical="center" wrapText="1"/>
    </xf>
    <xf numFmtId="0" fontId="1" fillId="0" borderId="5" xfId="0" applyFont="1" applyBorder="1">
      <alignment vertical="center"/>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10" fontId="4" fillId="0" borderId="5" xfId="0" applyNumberFormat="1" applyFont="1" applyBorder="1" applyAlignment="1">
      <alignment vertical="center" wrapText="1"/>
    </xf>
    <xf numFmtId="0" fontId="2" fillId="0" borderId="5" xfId="0" applyFont="1" applyBorder="1" applyAlignment="1">
      <alignmen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horizontal="center" vertical="center" wrapText="1"/>
    </xf>
    <xf numFmtId="0" fontId="0" fillId="0" borderId="5" xfId="0" applyBorder="1" applyAlignment="1">
      <alignment vertical="center" wrapText="1"/>
    </xf>
    <xf numFmtId="0" fontId="2" fillId="0" borderId="2" xfId="0" applyFont="1" applyBorder="1" applyAlignment="1">
      <alignment horizontal="left" vertical="center"/>
    </xf>
    <xf numFmtId="0" fontId="2" fillId="0" borderId="4" xfId="0" applyFont="1" applyBorder="1" applyAlignment="1">
      <alignment horizontal="left" vertical="center"/>
    </xf>
    <xf numFmtId="9" fontId="2" fillId="0" borderId="5" xfId="0" applyNumberFormat="1" applyFont="1" applyBorder="1" applyAlignment="1">
      <alignment horizontal="left" vertical="center"/>
    </xf>
    <xf numFmtId="31" fontId="2" fillId="0" borderId="5" xfId="0" applyNumberFormat="1" applyFont="1" applyBorder="1" applyAlignment="1">
      <alignment horizontal="left" vertical="center"/>
    </xf>
    <xf numFmtId="0" fontId="4" fillId="0" borderId="5" xfId="0" applyFont="1" applyBorder="1" applyAlignment="1">
      <alignment vertical="center"/>
    </xf>
    <xf numFmtId="0" fontId="4" fillId="0" borderId="5" xfId="0" applyFont="1" applyBorder="1">
      <alignmen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5" fillId="0" borderId="0" xfId="0" applyFont="1" applyAlignment="1">
      <alignment vertical="center" wrapText="1"/>
    </xf>
    <xf numFmtId="0" fontId="0" fillId="0" borderId="9" xfId="0" applyBorder="1">
      <alignment vertical="center"/>
    </xf>
    <xf numFmtId="0" fontId="0" fillId="0" borderId="0" xfId="0" applyAlignment="1">
      <alignment horizontal="left" vertical="center"/>
    </xf>
    <xf numFmtId="0" fontId="6" fillId="0" borderId="0" xfId="0" applyFont="1" applyAlignment="1">
      <alignment horizontal="center" vertical="center"/>
    </xf>
    <xf numFmtId="0" fontId="7" fillId="0" borderId="0" xfId="0" applyFont="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5" xfId="0" applyFont="1" applyBorder="1" applyAlignment="1">
      <alignment vertical="center" wrapText="1"/>
    </xf>
    <xf numFmtId="0" fontId="7" fillId="0" borderId="5" xfId="0" applyFont="1" applyBorder="1" applyAlignment="1">
      <alignment horizontal="left" vertical="center"/>
    </xf>
    <xf numFmtId="0" fontId="7" fillId="0" borderId="10" xfId="0" applyFont="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11" xfId="0" applyFont="1" applyBorder="1" applyAlignment="1">
      <alignment horizontal="center" vertical="center" wrapText="1"/>
    </xf>
    <xf numFmtId="0" fontId="7" fillId="0" borderId="5" xfId="0" applyFont="1" applyBorder="1" applyAlignment="1">
      <alignment vertical="center"/>
    </xf>
    <xf numFmtId="10" fontId="7" fillId="0" borderId="2" xfId="0" applyNumberFormat="1" applyFont="1" applyBorder="1" applyAlignment="1">
      <alignment horizontal="center" vertical="center"/>
    </xf>
    <xf numFmtId="0" fontId="7" fillId="0" borderId="6" xfId="0" applyFont="1" applyBorder="1" applyAlignment="1">
      <alignment horizontal="center"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8" xfId="0" applyFont="1" applyBorder="1" applyAlignment="1">
      <alignment horizontal="left" vertical="center" wrapText="1"/>
    </xf>
    <xf numFmtId="0" fontId="7" fillId="0" borderId="5" xfId="0" applyFont="1" applyBorder="1" applyAlignment="1">
      <alignment horizontal="left" vertical="center" wrapText="1"/>
    </xf>
    <xf numFmtId="0" fontId="7" fillId="0" borderId="9" xfId="0" applyFont="1" applyBorder="1" applyAlignment="1">
      <alignment horizontal="left" vertical="center" wrapText="1"/>
    </xf>
    <xf numFmtId="0" fontId="7" fillId="0" borderId="0" xfId="0" applyFont="1" applyAlignment="1">
      <alignment horizontal="left" vertical="center" wrapText="1"/>
    </xf>
    <xf numFmtId="0" fontId="7" fillId="0" borderId="14" xfId="0" applyFont="1" applyBorder="1" applyAlignment="1">
      <alignment horizontal="left" vertical="center" wrapText="1"/>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7" fillId="0" borderId="15" xfId="0" applyFont="1" applyBorder="1" applyAlignment="1">
      <alignment horizontal="left" vertical="center" wrapText="1"/>
    </xf>
    <xf numFmtId="0" fontId="7" fillId="0" borderId="8" xfId="0" applyFont="1" applyBorder="1" applyAlignment="1">
      <alignment horizontal="center" vertical="center"/>
    </xf>
    <xf numFmtId="9" fontId="7" fillId="0" borderId="5" xfId="0" applyNumberFormat="1" applyFont="1" applyBorder="1" applyAlignment="1">
      <alignment horizontal="left" vertical="center"/>
    </xf>
    <xf numFmtId="0" fontId="7" fillId="0" borderId="5" xfId="0" applyFont="1" applyFill="1" applyBorder="1">
      <alignment vertical="center"/>
    </xf>
    <xf numFmtId="0" fontId="7" fillId="0" borderId="5" xfId="0" applyFont="1" applyBorder="1" applyAlignment="1">
      <alignment horizontal="center" vertical="center" wrapText="1"/>
    </xf>
    <xf numFmtId="49" fontId="8" fillId="0" borderId="5" xfId="0" applyNumberFormat="1" applyFont="1" applyFill="1" applyBorder="1" applyAlignment="1" applyProtection="1">
      <alignment vertical="center" wrapText="1"/>
      <protection locked="0"/>
    </xf>
    <xf numFmtId="0" fontId="7" fillId="0" borderId="5" xfId="0" applyFont="1" applyBorder="1" applyAlignment="1">
      <alignment horizontal="right" vertical="center"/>
    </xf>
    <xf numFmtId="10" fontId="7" fillId="0" borderId="5" xfId="0" applyNumberFormat="1" applyFont="1" applyBorder="1" applyAlignment="1">
      <alignment horizontal="right" vertical="center"/>
    </xf>
    <xf numFmtId="57" fontId="7" fillId="0" borderId="5" xfId="0" applyNumberFormat="1" applyFont="1" applyBorder="1">
      <alignment vertical="center"/>
    </xf>
    <xf numFmtId="9" fontId="7" fillId="0" borderId="5" xfId="0" applyNumberFormat="1" applyFont="1" applyBorder="1">
      <alignment vertical="center"/>
    </xf>
    <xf numFmtId="0" fontId="9" fillId="0" borderId="0" xfId="0" applyFont="1" applyAlignment="1">
      <alignment horizontal="left" vertical="center" wrapText="1"/>
    </xf>
    <xf numFmtId="0" fontId="0" fillId="0" borderId="0" xfId="0" applyAlignment="1">
      <alignment horizontal="left" vertical="center" wrapText="1"/>
    </xf>
    <xf numFmtId="0" fontId="2" fillId="0" borderId="9" xfId="0" applyFont="1"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10" fontId="7" fillId="0" borderId="5" xfId="0" applyNumberFormat="1" applyFont="1" applyBorder="1">
      <alignment vertical="center"/>
    </xf>
    <xf numFmtId="0" fontId="8" fillId="0" borderId="5" xfId="0" applyFont="1" applyFill="1" applyBorder="1" applyAlignment="1" applyProtection="1">
      <alignment horizontal="right" vertical="center"/>
      <protection locked="0"/>
    </xf>
    <xf numFmtId="0" fontId="7" fillId="0" borderId="14" xfId="0" applyFont="1" applyBorder="1" applyAlignment="1">
      <alignment horizontal="center" vertical="center"/>
    </xf>
    <xf numFmtId="2" fontId="8" fillId="0" borderId="5" xfId="0" applyNumberFormat="1" applyFont="1" applyFill="1" applyBorder="1" applyAlignment="1" applyProtection="1">
      <alignment horizontal="right" vertical="center"/>
      <protection locked="0"/>
    </xf>
    <xf numFmtId="0" fontId="0" fillId="0" borderId="14" xfId="0"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5" xfId="0" applyFont="1" applyBorder="1" applyAlignment="1">
      <alignment horizontal="center" vertical="center" wrapText="1"/>
    </xf>
    <xf numFmtId="2" fontId="10" fillId="0" borderId="5" xfId="0" applyNumberFormat="1" applyFont="1" applyFill="1" applyBorder="1" applyAlignment="1" applyProtection="1">
      <alignment horizontal="right" vertical="center"/>
      <protection locked="0"/>
    </xf>
    <xf numFmtId="2" fontId="10" fillId="0" borderId="5" xfId="0" applyNumberFormat="1" applyFont="1" applyFill="1" applyBorder="1" applyAlignment="1" applyProtection="1" quotePrefix="1">
      <alignment horizontal="right" vertical="center"/>
      <protection locked="0"/>
    </xf>
    <xf numFmtId="0" fontId="7" fillId="0" borderId="5" xfId="0" applyFont="1" applyBorder="1" applyAlignment="1" quotePrefix="1">
      <alignment horizontal="right" vertical="center"/>
    </xf>
    <xf numFmtId="2" fontId="8" fillId="0" borderId="5" xfId="0" applyNumberFormat="1" applyFont="1" applyFill="1" applyBorder="1" applyAlignment="1" applyProtection="1" quotePrefix="1">
      <alignment horizontal="right" vertical="center"/>
      <protection locked="0"/>
    </xf>
    <xf numFmtId="0" fontId="7" fillId="0" borderId="5" xfId="0" applyFont="1" applyBorder="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selection activeCell="E14" sqref="E14:I17"/>
    </sheetView>
  </sheetViews>
  <sheetFormatPr defaultColWidth="9" defaultRowHeight="13.5"/>
  <cols>
    <col min="1" max="1" width="7" customWidth="1"/>
    <col min="2" max="2" width="7.75" customWidth="1"/>
    <col min="3" max="3" width="7.88333333333333" customWidth="1"/>
    <col min="4" max="4" width="16.6333333333333" customWidth="1"/>
    <col min="5" max="6" width="16.1333333333333" customWidth="1"/>
    <col min="7" max="7" width="7.88333333333333" customWidth="1"/>
    <col min="8" max="8" width="7" customWidth="1"/>
    <col min="9" max="9" width="15" customWidth="1"/>
  </cols>
  <sheetData>
    <row r="1" spans="1:2">
      <c r="A1" s="37"/>
      <c r="B1" s="37"/>
    </row>
    <row r="2" ht="20.25" spans="1:9">
      <c r="A2" s="38" t="s">
        <v>0</v>
      </c>
      <c r="B2" s="38"/>
      <c r="C2" s="38"/>
      <c r="D2" s="38"/>
      <c r="E2" s="38"/>
      <c r="F2" s="38"/>
      <c r="G2" s="38"/>
      <c r="H2" s="38"/>
      <c r="I2" s="38"/>
    </row>
    <row r="3" spans="1:9">
      <c r="A3" s="39"/>
      <c r="B3" s="39"/>
      <c r="C3" s="39"/>
      <c r="E3" s="39" t="s">
        <v>1</v>
      </c>
      <c r="F3" s="39"/>
      <c r="G3" s="39"/>
      <c r="H3" s="39"/>
      <c r="I3" s="39"/>
    </row>
    <row r="4" spans="1:9">
      <c r="A4" s="39" t="s">
        <v>2</v>
      </c>
      <c r="B4" s="39"/>
      <c r="C4" s="39"/>
      <c r="D4" s="39"/>
      <c r="E4" s="39"/>
      <c r="F4" s="39"/>
      <c r="G4" s="39" t="s">
        <v>3</v>
      </c>
      <c r="H4" s="39" t="s">
        <v>4</v>
      </c>
      <c r="I4" s="39"/>
    </row>
    <row r="5" spans="1:9">
      <c r="A5" s="40" t="s">
        <v>5</v>
      </c>
      <c r="B5" s="41" t="s">
        <v>6</v>
      </c>
      <c r="C5" s="41"/>
      <c r="D5" s="41"/>
      <c r="E5" s="41"/>
      <c r="F5" s="41"/>
      <c r="G5" s="41"/>
      <c r="H5" s="41"/>
      <c r="I5" s="41"/>
    </row>
    <row r="6" ht="38.25" customHeight="1" spans="1:9">
      <c r="A6" s="42" t="s">
        <v>7</v>
      </c>
      <c r="B6" s="41" t="s">
        <v>8</v>
      </c>
      <c r="C6" s="41"/>
      <c r="D6" s="41"/>
      <c r="E6" s="41" t="s">
        <v>9</v>
      </c>
      <c r="F6" s="41" t="s">
        <v>10</v>
      </c>
      <c r="G6" s="41"/>
      <c r="H6" s="41"/>
      <c r="I6" s="41"/>
    </row>
    <row r="7" spans="1:9">
      <c r="A7" s="44" t="s">
        <v>11</v>
      </c>
      <c r="B7" s="45" t="s">
        <v>12</v>
      </c>
      <c r="C7" s="46"/>
      <c r="D7" s="41" t="s">
        <v>13</v>
      </c>
      <c r="E7" s="46" t="s">
        <v>14</v>
      </c>
      <c r="F7" s="41" t="s">
        <v>15</v>
      </c>
      <c r="G7" s="45" t="s">
        <v>16</v>
      </c>
      <c r="H7" s="47"/>
      <c r="I7" s="46"/>
    </row>
    <row r="8" spans="1:9">
      <c r="A8" s="48"/>
      <c r="B8" s="41" t="s">
        <v>17</v>
      </c>
      <c r="C8" s="41"/>
      <c r="D8" s="49">
        <v>15</v>
      </c>
      <c r="E8" s="49"/>
      <c r="F8" s="49">
        <v>15</v>
      </c>
      <c r="G8" s="45" t="s">
        <v>18</v>
      </c>
      <c r="H8" s="47"/>
      <c r="I8" s="46"/>
    </row>
    <row r="9" spans="1:9">
      <c r="A9" s="48"/>
      <c r="B9" s="41" t="s">
        <v>19</v>
      </c>
      <c r="C9" s="41"/>
      <c r="D9" s="49">
        <v>15</v>
      </c>
      <c r="E9" s="49"/>
      <c r="F9" s="49">
        <v>15</v>
      </c>
      <c r="G9" s="45" t="s">
        <v>20</v>
      </c>
      <c r="H9" s="47"/>
      <c r="I9" s="46"/>
    </row>
    <row r="10" spans="1:9">
      <c r="A10" s="48"/>
      <c r="B10" s="41" t="s">
        <v>21</v>
      </c>
      <c r="C10" s="41"/>
      <c r="D10" s="49"/>
      <c r="E10" s="49"/>
      <c r="F10" s="49"/>
      <c r="G10" s="45" t="s">
        <v>20</v>
      </c>
      <c r="H10" s="47"/>
      <c r="I10" s="46"/>
    </row>
    <row r="11" spans="1:9">
      <c r="A11" s="48"/>
      <c r="B11" s="41" t="s">
        <v>22</v>
      </c>
      <c r="C11" s="41"/>
      <c r="D11" s="49">
        <v>15</v>
      </c>
      <c r="E11" s="49"/>
      <c r="F11" s="49">
        <v>15</v>
      </c>
      <c r="G11" s="45" t="s">
        <v>20</v>
      </c>
      <c r="H11" s="47"/>
      <c r="I11" s="46"/>
    </row>
    <row r="12" spans="1:9">
      <c r="A12" s="51"/>
      <c r="B12" s="41" t="s">
        <v>23</v>
      </c>
      <c r="C12" s="41"/>
      <c r="D12" s="49"/>
      <c r="E12" s="49"/>
      <c r="F12" s="49"/>
      <c r="G12" s="45" t="s">
        <v>20</v>
      </c>
      <c r="H12" s="47"/>
      <c r="I12" s="46"/>
    </row>
    <row r="13" spans="1:9">
      <c r="A13" s="44" t="s">
        <v>24</v>
      </c>
      <c r="B13" s="41" t="s">
        <v>25</v>
      </c>
      <c r="C13" s="41"/>
      <c r="D13" s="41"/>
      <c r="E13" s="41" t="s">
        <v>26</v>
      </c>
      <c r="F13" s="41"/>
      <c r="G13" s="41"/>
      <c r="H13" s="41"/>
      <c r="I13" s="41"/>
    </row>
    <row r="14" spans="1:9">
      <c r="A14" s="48"/>
      <c r="B14" s="81" t="s">
        <v>27</v>
      </c>
      <c r="C14" s="82"/>
      <c r="D14" s="83"/>
      <c r="E14" s="65" t="s">
        <v>28</v>
      </c>
      <c r="F14" s="65"/>
      <c r="G14" s="65"/>
      <c r="H14" s="65"/>
      <c r="I14" s="65"/>
    </row>
    <row r="15" spans="1:9">
      <c r="A15" s="48"/>
      <c r="B15" s="84"/>
      <c r="C15" s="85"/>
      <c r="D15" s="86"/>
      <c r="E15" s="65"/>
      <c r="F15" s="65"/>
      <c r="G15" s="65"/>
      <c r="H15" s="65"/>
      <c r="I15" s="65"/>
    </row>
    <row r="16" spans="1:9">
      <c r="A16" s="48"/>
      <c r="B16" s="84"/>
      <c r="C16" s="85"/>
      <c r="D16" s="86"/>
      <c r="E16" s="65"/>
      <c r="F16" s="65"/>
      <c r="G16" s="65"/>
      <c r="H16" s="65"/>
      <c r="I16" s="65"/>
    </row>
    <row r="17" spans="1:9">
      <c r="A17" s="51"/>
      <c r="B17" s="87"/>
      <c r="C17" s="88"/>
      <c r="D17" s="89"/>
      <c r="E17" s="65"/>
      <c r="F17" s="65"/>
      <c r="G17" s="65"/>
      <c r="H17" s="65"/>
      <c r="I17" s="65"/>
    </row>
    <row r="18" spans="1:9">
      <c r="A18" s="41" t="s">
        <v>29</v>
      </c>
      <c r="B18" s="41" t="s">
        <v>30</v>
      </c>
      <c r="C18" s="41" t="s">
        <v>31</v>
      </c>
      <c r="D18" s="41" t="s">
        <v>32</v>
      </c>
      <c r="E18" s="41" t="s">
        <v>33</v>
      </c>
      <c r="F18" s="41" t="s">
        <v>34</v>
      </c>
      <c r="G18" s="41" t="s">
        <v>35</v>
      </c>
      <c r="H18" s="41" t="s">
        <v>36</v>
      </c>
      <c r="I18" s="64" t="s">
        <v>37</v>
      </c>
    </row>
    <row r="19" ht="18" customHeight="1" spans="1:9">
      <c r="A19" s="41"/>
      <c r="B19" s="44" t="s">
        <v>38</v>
      </c>
      <c r="C19" s="46" t="s">
        <v>39</v>
      </c>
      <c r="D19" s="66" t="s">
        <v>40</v>
      </c>
      <c r="E19" s="90" t="s">
        <v>41</v>
      </c>
      <c r="F19" s="40">
        <v>100</v>
      </c>
      <c r="G19" s="40">
        <v>30</v>
      </c>
      <c r="H19" s="40">
        <v>30</v>
      </c>
      <c r="I19" s="40"/>
    </row>
    <row r="20" ht="21" customHeight="1" spans="1:9">
      <c r="A20" s="41"/>
      <c r="B20" s="48"/>
      <c r="C20" s="46" t="s">
        <v>42</v>
      </c>
      <c r="D20" s="66" t="s">
        <v>43</v>
      </c>
      <c r="E20" s="79" t="s">
        <v>44</v>
      </c>
      <c r="F20" s="76">
        <v>0.998</v>
      </c>
      <c r="G20" s="40">
        <v>10</v>
      </c>
      <c r="H20" s="40">
        <v>10</v>
      </c>
      <c r="I20" s="40"/>
    </row>
    <row r="21" ht="30" customHeight="1" spans="1:9">
      <c r="A21" s="41"/>
      <c r="B21" s="48"/>
      <c r="C21" s="46" t="s">
        <v>45</v>
      </c>
      <c r="D21" s="66" t="s">
        <v>46</v>
      </c>
      <c r="E21" s="79" t="s">
        <v>47</v>
      </c>
      <c r="F21" s="67" t="s">
        <v>48</v>
      </c>
      <c r="G21" s="40">
        <v>5</v>
      </c>
      <c r="H21" s="40">
        <v>5</v>
      </c>
      <c r="I21" s="40"/>
    </row>
    <row r="22" ht="22" customHeight="1" spans="1:9">
      <c r="A22" s="41"/>
      <c r="B22" s="48"/>
      <c r="C22" s="62" t="s">
        <v>49</v>
      </c>
      <c r="D22" s="66" t="s">
        <v>50</v>
      </c>
      <c r="E22" s="91" t="s">
        <v>51</v>
      </c>
      <c r="F22" s="92" t="s">
        <v>52</v>
      </c>
      <c r="G22" s="40">
        <v>2.5</v>
      </c>
      <c r="H22" s="40">
        <v>2.5</v>
      </c>
      <c r="I22" s="40"/>
    </row>
    <row r="23" ht="17" customHeight="1" spans="1:9">
      <c r="A23" s="41"/>
      <c r="B23" s="51"/>
      <c r="C23" s="78"/>
      <c r="D23" s="66" t="s">
        <v>53</v>
      </c>
      <c r="E23" s="93" t="s">
        <v>54</v>
      </c>
      <c r="F23" s="93" t="s">
        <v>54</v>
      </c>
      <c r="G23" s="40">
        <v>2.5</v>
      </c>
      <c r="H23" s="40">
        <v>2.5</v>
      </c>
      <c r="I23" s="40"/>
    </row>
    <row r="24" ht="98" customHeight="1" spans="1:9">
      <c r="A24" s="41"/>
      <c r="B24" s="48" t="s">
        <v>55</v>
      </c>
      <c r="C24" s="46" t="s">
        <v>56</v>
      </c>
      <c r="D24" s="66" t="s">
        <v>57</v>
      </c>
      <c r="E24" s="79" t="s">
        <v>58</v>
      </c>
      <c r="F24" s="67" t="s">
        <v>59</v>
      </c>
      <c r="G24" s="40">
        <v>15</v>
      </c>
      <c r="H24" s="40">
        <f>G24*0.85</f>
        <v>12.75</v>
      </c>
      <c r="I24" s="42" t="s">
        <v>60</v>
      </c>
    </row>
    <row r="25" ht="41" customHeight="1" spans="1:9">
      <c r="A25" s="41"/>
      <c r="B25" s="48"/>
      <c r="C25" s="46" t="s">
        <v>61</v>
      </c>
      <c r="D25" s="66" t="s">
        <v>62</v>
      </c>
      <c r="E25" s="79" t="s">
        <v>63</v>
      </c>
      <c r="F25" s="67" t="s">
        <v>59</v>
      </c>
      <c r="G25" s="40">
        <v>10</v>
      </c>
      <c r="H25" s="40">
        <f>G25*0.85</f>
        <v>8.5</v>
      </c>
      <c r="I25" s="42" t="s">
        <v>64</v>
      </c>
    </row>
    <row r="26" ht="51" customHeight="1" spans="1:9">
      <c r="A26" s="41"/>
      <c r="B26" s="48"/>
      <c r="C26" s="46" t="s">
        <v>65</v>
      </c>
      <c r="D26" s="66" t="s">
        <v>66</v>
      </c>
      <c r="E26" s="79" t="s">
        <v>63</v>
      </c>
      <c r="F26" s="67" t="s">
        <v>59</v>
      </c>
      <c r="G26" s="40">
        <v>5</v>
      </c>
      <c r="H26" s="40">
        <f>G26*0.85</f>
        <v>4.25</v>
      </c>
      <c r="I26" s="42" t="s">
        <v>67</v>
      </c>
    </row>
    <row r="27" ht="26" customHeight="1" spans="1:9">
      <c r="A27" s="41"/>
      <c r="B27" s="44" t="s">
        <v>68</v>
      </c>
      <c r="C27" s="44" t="s">
        <v>69</v>
      </c>
      <c r="D27" s="66" t="s">
        <v>69</v>
      </c>
      <c r="E27" s="79" t="s">
        <v>44</v>
      </c>
      <c r="F27" s="70">
        <v>1</v>
      </c>
      <c r="G27" s="40">
        <v>10</v>
      </c>
      <c r="H27" s="40">
        <v>10</v>
      </c>
      <c r="I27" s="40"/>
    </row>
    <row r="28" ht="21" customHeight="1" spans="1:9">
      <c r="A28" s="41" t="s">
        <v>70</v>
      </c>
      <c r="B28" s="41"/>
      <c r="C28" s="41"/>
      <c r="D28" s="41"/>
      <c r="E28" s="41"/>
      <c r="F28" s="41"/>
      <c r="G28" s="41">
        <v>100</v>
      </c>
      <c r="H28" s="49">
        <v>95.5</v>
      </c>
      <c r="I28" s="40"/>
    </row>
    <row r="29" ht="35" customHeight="1" spans="1:9">
      <c r="A29" s="40" t="s">
        <v>71</v>
      </c>
      <c r="B29" s="65" t="s">
        <v>72</v>
      </c>
      <c r="C29" s="65"/>
      <c r="D29" s="65"/>
      <c r="E29" s="65"/>
      <c r="F29" s="65"/>
      <c r="G29" s="65"/>
      <c r="H29" s="65"/>
      <c r="I29" s="65"/>
    </row>
    <row r="30" ht="18" customHeight="1" spans="1:9">
      <c r="A30" s="39"/>
      <c r="B30" s="39"/>
      <c r="C30" s="39"/>
      <c r="D30" s="39"/>
      <c r="E30" s="39"/>
      <c r="F30" s="39"/>
      <c r="G30" s="39"/>
      <c r="H30" s="39"/>
      <c r="I30" s="39"/>
    </row>
    <row r="31" ht="45" customHeight="1" spans="1:9">
      <c r="A31" s="57"/>
      <c r="B31" s="57"/>
      <c r="C31" s="57"/>
      <c r="D31" s="57"/>
      <c r="E31" s="57"/>
      <c r="F31" s="57"/>
      <c r="G31" s="57"/>
      <c r="H31" s="57"/>
      <c r="I31" s="57"/>
    </row>
    <row r="32" spans="1:9">
      <c r="A32" s="39"/>
      <c r="B32" s="39"/>
      <c r="C32" s="39"/>
      <c r="D32" s="39"/>
      <c r="E32" s="39"/>
      <c r="F32" s="39"/>
      <c r="G32" s="39"/>
      <c r="H32" s="39"/>
      <c r="I32" s="39"/>
    </row>
    <row r="33" ht="27" customHeight="1" spans="1:9">
      <c r="A33" s="57"/>
      <c r="B33" s="57"/>
      <c r="C33" s="57"/>
      <c r="D33" s="57"/>
      <c r="E33" s="57"/>
      <c r="F33" s="57"/>
      <c r="G33" s="57"/>
      <c r="H33" s="57"/>
      <c r="I33" s="57"/>
    </row>
    <row r="34" ht="37.5" customHeight="1" spans="1:9">
      <c r="A34" s="57"/>
      <c r="B34" s="57"/>
      <c r="C34" s="57"/>
      <c r="D34" s="57"/>
      <c r="E34" s="57"/>
      <c r="F34" s="57"/>
      <c r="G34" s="57"/>
      <c r="H34" s="57"/>
      <c r="I34" s="57"/>
    </row>
  </sheetData>
  <mergeCells count="32">
    <mergeCell ref="A1:B1"/>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28:F28"/>
    <mergeCell ref="B29:I29"/>
    <mergeCell ref="A31:I31"/>
    <mergeCell ref="A33:I33"/>
    <mergeCell ref="A34:I34"/>
    <mergeCell ref="A7:A12"/>
    <mergeCell ref="A13:A17"/>
    <mergeCell ref="A18:A27"/>
    <mergeCell ref="B19:B23"/>
    <mergeCell ref="B24:B26"/>
    <mergeCell ref="C22:C23"/>
    <mergeCell ref="B14:D17"/>
    <mergeCell ref="E14:I17"/>
  </mergeCells>
  <pageMargins left="0.78" right="0.511811023622047" top="0.393700787401575" bottom="0.196850393700787" header="0.31496062992126" footer="0.196850393700787"/>
  <pageSetup paperSize="9" scale="85"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selection activeCell="A1" sqref="A1:B1"/>
    </sheetView>
  </sheetViews>
  <sheetFormatPr defaultColWidth="9" defaultRowHeight="13.5"/>
  <cols>
    <col min="1" max="1" width="7" customWidth="1"/>
    <col min="2" max="2" width="7.75" customWidth="1"/>
    <col min="3" max="3" width="7.88333333333333" customWidth="1"/>
    <col min="4" max="4" width="16.6333333333333" customWidth="1"/>
    <col min="5" max="6" width="16.1333333333333" customWidth="1"/>
    <col min="7" max="7" width="7.88333333333333" customWidth="1"/>
    <col min="8" max="8" width="7" customWidth="1"/>
    <col min="9" max="9" width="15" customWidth="1"/>
  </cols>
  <sheetData>
    <row r="1" spans="1:2">
      <c r="A1" s="37"/>
      <c r="B1" s="37"/>
    </row>
    <row r="2" ht="20.25" spans="1:9">
      <c r="A2" s="38" t="s">
        <v>0</v>
      </c>
      <c r="B2" s="38"/>
      <c r="C2" s="38"/>
      <c r="D2" s="38"/>
      <c r="E2" s="38"/>
      <c r="F2" s="38"/>
      <c r="G2" s="38"/>
      <c r="H2" s="38"/>
      <c r="I2" s="38"/>
    </row>
    <row r="3" spans="1:9">
      <c r="A3" s="39"/>
      <c r="B3" s="39"/>
      <c r="C3" s="39"/>
      <c r="E3" s="39" t="s">
        <v>1</v>
      </c>
      <c r="F3" s="39"/>
      <c r="G3" s="39"/>
      <c r="H3" s="39"/>
      <c r="I3" s="39"/>
    </row>
    <row r="4" spans="1:9">
      <c r="A4" s="39" t="s">
        <v>2</v>
      </c>
      <c r="B4" s="39"/>
      <c r="C4" s="39"/>
      <c r="D4" s="39"/>
      <c r="E4" s="39"/>
      <c r="F4" s="39"/>
      <c r="G4" s="39" t="s">
        <v>3</v>
      </c>
      <c r="H4" s="39" t="s">
        <v>4</v>
      </c>
      <c r="I4" s="39"/>
    </row>
    <row r="5" spans="1:9">
      <c r="A5" s="40" t="s">
        <v>5</v>
      </c>
      <c r="B5" s="41" t="s">
        <v>73</v>
      </c>
      <c r="C5" s="41"/>
      <c r="D5" s="41"/>
      <c r="E5" s="41"/>
      <c r="F5" s="41"/>
      <c r="G5" s="41"/>
      <c r="H5" s="41"/>
      <c r="I5" s="41"/>
    </row>
    <row r="6" ht="38.25" customHeight="1" spans="1:9">
      <c r="A6" s="42" t="s">
        <v>7</v>
      </c>
      <c r="B6" s="41" t="s">
        <v>8</v>
      </c>
      <c r="C6" s="41"/>
      <c r="D6" s="41"/>
      <c r="E6" s="41" t="s">
        <v>9</v>
      </c>
      <c r="F6" s="41" t="s">
        <v>10</v>
      </c>
      <c r="G6" s="41"/>
      <c r="H6" s="41"/>
      <c r="I6" s="41"/>
    </row>
    <row r="7" spans="1:9">
      <c r="A7" s="44" t="s">
        <v>11</v>
      </c>
      <c r="B7" s="45" t="s">
        <v>12</v>
      </c>
      <c r="C7" s="46"/>
      <c r="D7" s="41" t="s">
        <v>13</v>
      </c>
      <c r="E7" s="46" t="s">
        <v>14</v>
      </c>
      <c r="F7" s="41" t="s">
        <v>15</v>
      </c>
      <c r="G7" s="45" t="s">
        <v>16</v>
      </c>
      <c r="H7" s="47"/>
      <c r="I7" s="46"/>
    </row>
    <row r="8" spans="1:9">
      <c r="A8" s="48"/>
      <c r="B8" s="41" t="s">
        <v>17</v>
      </c>
      <c r="C8" s="41"/>
      <c r="D8" s="49">
        <v>15</v>
      </c>
      <c r="E8" s="49"/>
      <c r="F8" s="49">
        <v>15</v>
      </c>
      <c r="G8" s="45" t="s">
        <v>18</v>
      </c>
      <c r="H8" s="47"/>
      <c r="I8" s="46"/>
    </row>
    <row r="9" spans="1:9">
      <c r="A9" s="48"/>
      <c r="B9" s="41" t="s">
        <v>19</v>
      </c>
      <c r="C9" s="41"/>
      <c r="D9" s="49">
        <v>15</v>
      </c>
      <c r="E9" s="49"/>
      <c r="F9" s="49">
        <v>15</v>
      </c>
      <c r="G9" s="45" t="s">
        <v>20</v>
      </c>
      <c r="H9" s="47"/>
      <c r="I9" s="46"/>
    </row>
    <row r="10" spans="1:9">
      <c r="A10" s="48"/>
      <c r="B10" s="41" t="s">
        <v>21</v>
      </c>
      <c r="C10" s="41"/>
      <c r="D10" s="49"/>
      <c r="E10" s="49"/>
      <c r="F10" s="49"/>
      <c r="G10" s="45" t="s">
        <v>20</v>
      </c>
      <c r="H10" s="47"/>
      <c r="I10" s="46"/>
    </row>
    <row r="11" spans="1:9">
      <c r="A11" s="48"/>
      <c r="B11" s="41" t="s">
        <v>22</v>
      </c>
      <c r="C11" s="41"/>
      <c r="D11" s="49">
        <v>15</v>
      </c>
      <c r="E11" s="49"/>
      <c r="F11" s="49">
        <v>15</v>
      </c>
      <c r="G11" s="45" t="s">
        <v>20</v>
      </c>
      <c r="H11" s="47"/>
      <c r="I11" s="46"/>
    </row>
    <row r="12" spans="1:9">
      <c r="A12" s="51"/>
      <c r="B12" s="41" t="s">
        <v>23</v>
      </c>
      <c r="C12" s="41"/>
      <c r="D12" s="49"/>
      <c r="E12" s="49"/>
      <c r="F12" s="49"/>
      <c r="G12" s="45" t="s">
        <v>20</v>
      </c>
      <c r="H12" s="47"/>
      <c r="I12" s="46"/>
    </row>
    <row r="13" spans="1:9">
      <c r="A13" s="44" t="s">
        <v>24</v>
      </c>
      <c r="B13" s="41" t="s">
        <v>25</v>
      </c>
      <c r="C13" s="41"/>
      <c r="D13" s="41"/>
      <c r="E13" s="41" t="s">
        <v>26</v>
      </c>
      <c r="F13" s="41"/>
      <c r="G13" s="41"/>
      <c r="H13" s="41"/>
      <c r="I13" s="41"/>
    </row>
    <row r="14" spans="1:9">
      <c r="A14" s="48"/>
      <c r="B14" s="71" t="s">
        <v>74</v>
      </c>
      <c r="C14" s="72"/>
      <c r="D14" s="72"/>
      <c r="E14" s="73" t="s">
        <v>75</v>
      </c>
      <c r="F14" s="74"/>
      <c r="G14" s="74"/>
      <c r="H14" s="74"/>
      <c r="I14" s="80"/>
    </row>
    <row r="15" spans="1:9">
      <c r="A15" s="48"/>
      <c r="B15" s="72"/>
      <c r="C15" s="72"/>
      <c r="D15" s="72"/>
      <c r="E15" s="75"/>
      <c r="F15" s="74"/>
      <c r="G15" s="74"/>
      <c r="H15" s="74"/>
      <c r="I15" s="80"/>
    </row>
    <row r="16" spans="1:9">
      <c r="A16" s="48"/>
      <c r="B16" s="72"/>
      <c r="C16" s="72"/>
      <c r="D16" s="72"/>
      <c r="E16" s="75"/>
      <c r="F16" s="74"/>
      <c r="G16" s="74"/>
      <c r="H16" s="74"/>
      <c r="I16" s="80"/>
    </row>
    <row r="17" spans="1:9">
      <c r="A17" s="51"/>
      <c r="B17" s="72"/>
      <c r="C17" s="72"/>
      <c r="D17" s="72"/>
      <c r="E17" s="75"/>
      <c r="F17" s="74"/>
      <c r="G17" s="74"/>
      <c r="H17" s="74"/>
      <c r="I17" s="80"/>
    </row>
    <row r="18" spans="1:9">
      <c r="A18" s="41" t="s">
        <v>29</v>
      </c>
      <c r="B18" s="41" t="s">
        <v>30</v>
      </c>
      <c r="C18" s="41" t="s">
        <v>31</v>
      </c>
      <c r="D18" s="41" t="s">
        <v>32</v>
      </c>
      <c r="E18" s="41" t="s">
        <v>33</v>
      </c>
      <c r="F18" s="41" t="s">
        <v>34</v>
      </c>
      <c r="G18" s="41" t="s">
        <v>35</v>
      </c>
      <c r="H18" s="41" t="s">
        <v>36</v>
      </c>
      <c r="I18" s="64" t="s">
        <v>37</v>
      </c>
    </row>
    <row r="19" ht="18" customHeight="1" spans="1:9">
      <c r="A19" s="41"/>
      <c r="B19" s="44" t="s">
        <v>38</v>
      </c>
      <c r="C19" s="46" t="s">
        <v>39</v>
      </c>
      <c r="D19" s="66" t="s">
        <v>76</v>
      </c>
      <c r="E19" s="67" t="s">
        <v>77</v>
      </c>
      <c r="F19" s="40" t="s">
        <v>78</v>
      </c>
      <c r="G19" s="40">
        <v>30</v>
      </c>
      <c r="H19" s="40">
        <v>30</v>
      </c>
      <c r="I19" s="40"/>
    </row>
    <row r="20" ht="25" customHeight="1" spans="1:9">
      <c r="A20" s="41"/>
      <c r="B20" s="48"/>
      <c r="C20" s="46" t="s">
        <v>42</v>
      </c>
      <c r="D20" s="66" t="s">
        <v>43</v>
      </c>
      <c r="E20" s="67" t="s">
        <v>44</v>
      </c>
      <c r="F20" s="76">
        <v>0.998</v>
      </c>
      <c r="G20" s="40">
        <v>10</v>
      </c>
      <c r="H20" s="40">
        <v>10</v>
      </c>
      <c r="I20" s="40"/>
    </row>
    <row r="21" ht="24" customHeight="1" spans="1:9">
      <c r="A21" s="41"/>
      <c r="B21" s="48"/>
      <c r="C21" s="46" t="s">
        <v>45</v>
      </c>
      <c r="D21" s="66" t="s">
        <v>79</v>
      </c>
      <c r="E21" s="77" t="s">
        <v>80</v>
      </c>
      <c r="F21" s="67" t="s">
        <v>81</v>
      </c>
      <c r="G21" s="40">
        <v>5</v>
      </c>
      <c r="H21" s="40">
        <v>5</v>
      </c>
      <c r="I21" s="40"/>
    </row>
    <row r="22" ht="20" customHeight="1" spans="1:9">
      <c r="A22" s="41"/>
      <c r="B22" s="48"/>
      <c r="C22" s="62" t="s">
        <v>49</v>
      </c>
      <c r="D22" s="66" t="s">
        <v>53</v>
      </c>
      <c r="E22" s="92" t="s">
        <v>54</v>
      </c>
      <c r="F22" s="70">
        <v>1</v>
      </c>
      <c r="G22" s="40">
        <v>2.5</v>
      </c>
      <c r="H22" s="40">
        <v>2.5</v>
      </c>
      <c r="I22" s="40"/>
    </row>
    <row r="23" ht="25" customHeight="1" spans="1:9">
      <c r="A23" s="41"/>
      <c r="B23" s="44"/>
      <c r="C23" s="78"/>
      <c r="D23" s="66" t="s">
        <v>82</v>
      </c>
      <c r="E23" s="92" t="s">
        <v>52</v>
      </c>
      <c r="F23" s="67" t="s">
        <v>83</v>
      </c>
      <c r="G23" s="40">
        <v>2.5</v>
      </c>
      <c r="H23" s="40">
        <v>2.5</v>
      </c>
      <c r="I23" s="40"/>
    </row>
    <row r="24" ht="102" customHeight="1" spans="1:9">
      <c r="A24" s="41"/>
      <c r="B24" s="65" t="s">
        <v>55</v>
      </c>
      <c r="C24" s="46" t="s">
        <v>56</v>
      </c>
      <c r="D24" s="66" t="s">
        <v>84</v>
      </c>
      <c r="E24" s="79" t="s">
        <v>58</v>
      </c>
      <c r="F24" s="67" t="s">
        <v>59</v>
      </c>
      <c r="G24" s="40">
        <v>15</v>
      </c>
      <c r="H24" s="40">
        <f t="shared" ref="H24:H26" si="0">G24*0.85</f>
        <v>12.75</v>
      </c>
      <c r="I24" s="42" t="s">
        <v>85</v>
      </c>
    </row>
    <row r="25" ht="46" customHeight="1" spans="1:9">
      <c r="A25" s="41"/>
      <c r="B25" s="48"/>
      <c r="C25" s="46" t="s">
        <v>61</v>
      </c>
      <c r="D25" s="66" t="s">
        <v>86</v>
      </c>
      <c r="E25" s="79" t="s">
        <v>87</v>
      </c>
      <c r="F25" s="67" t="s">
        <v>59</v>
      </c>
      <c r="G25" s="40">
        <v>10</v>
      </c>
      <c r="H25" s="40">
        <f t="shared" si="0"/>
        <v>8.5</v>
      </c>
      <c r="I25" s="42" t="s">
        <v>88</v>
      </c>
    </row>
    <row r="26" ht="64" customHeight="1" spans="1:9">
      <c r="A26" s="41"/>
      <c r="B26" s="48"/>
      <c r="C26" s="46" t="s">
        <v>65</v>
      </c>
      <c r="D26" s="66" t="s">
        <v>89</v>
      </c>
      <c r="E26" s="79" t="s">
        <v>87</v>
      </c>
      <c r="F26" s="67" t="s">
        <v>59</v>
      </c>
      <c r="G26" s="40">
        <v>5</v>
      </c>
      <c r="H26" s="40">
        <f t="shared" si="0"/>
        <v>4.25</v>
      </c>
      <c r="I26" s="42" t="s">
        <v>90</v>
      </c>
    </row>
    <row r="27" ht="22.5" spans="1:9">
      <c r="A27" s="41"/>
      <c r="B27" s="44" t="s">
        <v>68</v>
      </c>
      <c r="C27" s="44" t="s">
        <v>69</v>
      </c>
      <c r="D27" s="66" t="s">
        <v>69</v>
      </c>
      <c r="E27" s="67" t="s">
        <v>44</v>
      </c>
      <c r="F27" s="70">
        <v>1</v>
      </c>
      <c r="G27" s="40">
        <v>10</v>
      </c>
      <c r="H27" s="40">
        <v>10</v>
      </c>
      <c r="I27" s="40"/>
    </row>
    <row r="28" spans="1:9">
      <c r="A28" s="41" t="s">
        <v>70</v>
      </c>
      <c r="B28" s="41"/>
      <c r="C28" s="41"/>
      <c r="D28" s="41"/>
      <c r="E28" s="41"/>
      <c r="F28" s="41"/>
      <c r="G28" s="41">
        <v>100</v>
      </c>
      <c r="H28" s="49">
        <v>95.5</v>
      </c>
      <c r="I28" s="40"/>
    </row>
    <row r="29" ht="24" customHeight="1" spans="1:9">
      <c r="A29" s="40" t="s">
        <v>71</v>
      </c>
      <c r="B29" s="65" t="s">
        <v>91</v>
      </c>
      <c r="C29" s="65"/>
      <c r="D29" s="65"/>
      <c r="E29" s="65"/>
      <c r="F29" s="65"/>
      <c r="G29" s="65"/>
      <c r="H29" s="65"/>
      <c r="I29" s="65"/>
    </row>
    <row r="30" ht="18" customHeight="1" spans="1:9">
      <c r="A30" s="39"/>
      <c r="B30" s="39"/>
      <c r="C30" s="39"/>
      <c r="D30" s="39"/>
      <c r="E30" s="39"/>
      <c r="F30" s="39"/>
      <c r="G30" s="39"/>
      <c r="H30" s="39"/>
      <c r="I30" s="39"/>
    </row>
    <row r="31" ht="45" customHeight="1" spans="1:9">
      <c r="A31" s="57"/>
      <c r="B31" s="57"/>
      <c r="C31" s="57"/>
      <c r="D31" s="57"/>
      <c r="E31" s="57"/>
      <c r="F31" s="57"/>
      <c r="G31" s="57"/>
      <c r="H31" s="57"/>
      <c r="I31" s="57"/>
    </row>
    <row r="32" spans="1:9">
      <c r="A32" s="39"/>
      <c r="B32" s="39"/>
      <c r="C32" s="39"/>
      <c r="D32" s="39"/>
      <c r="E32" s="39"/>
      <c r="F32" s="39"/>
      <c r="G32" s="39"/>
      <c r="H32" s="39"/>
      <c r="I32" s="39"/>
    </row>
    <row r="33" ht="27" customHeight="1" spans="1:9">
      <c r="A33" s="57"/>
      <c r="B33" s="57"/>
      <c r="C33" s="57"/>
      <c r="D33" s="57"/>
      <c r="E33" s="57"/>
      <c r="F33" s="57"/>
      <c r="G33" s="57"/>
      <c r="H33" s="57"/>
      <c r="I33" s="57"/>
    </row>
    <row r="34" ht="37.5" customHeight="1" spans="1:9">
      <c r="A34" s="57"/>
      <c r="B34" s="57"/>
      <c r="C34" s="57"/>
      <c r="D34" s="57"/>
      <c r="E34" s="57"/>
      <c r="F34" s="57"/>
      <c r="G34" s="57"/>
      <c r="H34" s="57"/>
      <c r="I34" s="57"/>
    </row>
  </sheetData>
  <mergeCells count="32">
    <mergeCell ref="A1:B1"/>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28:F28"/>
    <mergeCell ref="B29:I29"/>
    <mergeCell ref="A31:I31"/>
    <mergeCell ref="A33:I33"/>
    <mergeCell ref="A34:I34"/>
    <mergeCell ref="A7:A12"/>
    <mergeCell ref="A13:A17"/>
    <mergeCell ref="A18:A27"/>
    <mergeCell ref="B19:B23"/>
    <mergeCell ref="B24:B26"/>
    <mergeCell ref="C22:C23"/>
    <mergeCell ref="B14:D17"/>
    <mergeCell ref="E14:I17"/>
  </mergeCells>
  <pageMargins left="0.78" right="0.511811023622047" top="0.393700787401575" bottom="0.196850393700787" header="0.31496062992126" footer="0.196850393700787"/>
  <pageSetup paperSize="9" scale="85"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selection activeCell="A1" sqref="A1:B1"/>
    </sheetView>
  </sheetViews>
  <sheetFormatPr defaultColWidth="9" defaultRowHeight="13.5"/>
  <cols>
    <col min="1" max="1" width="7" customWidth="1"/>
    <col min="2" max="2" width="7.75" customWidth="1"/>
    <col min="3" max="3" width="7.88333333333333" customWidth="1"/>
    <col min="4" max="4" width="16.6333333333333" customWidth="1"/>
    <col min="5" max="6" width="16.1333333333333" customWidth="1"/>
    <col min="7" max="7" width="7.88333333333333" customWidth="1"/>
    <col min="8" max="8" width="7" customWidth="1"/>
    <col min="9" max="9" width="15" customWidth="1"/>
  </cols>
  <sheetData>
    <row r="1" spans="1:2">
      <c r="A1" s="37"/>
      <c r="B1" s="37"/>
    </row>
    <row r="2" ht="20.25" spans="1:9">
      <c r="A2" s="38" t="s">
        <v>0</v>
      </c>
      <c r="B2" s="38"/>
      <c r="C2" s="38"/>
      <c r="D2" s="38"/>
      <c r="E2" s="38"/>
      <c r="F2" s="38"/>
      <c r="G2" s="38"/>
      <c r="H2" s="38"/>
      <c r="I2" s="38"/>
    </row>
    <row r="3" spans="1:9">
      <c r="A3" s="39"/>
      <c r="B3" s="39"/>
      <c r="C3" s="39"/>
      <c r="E3" s="39" t="s">
        <v>1</v>
      </c>
      <c r="F3" s="39"/>
      <c r="G3" s="39"/>
      <c r="H3" s="39"/>
      <c r="I3" s="39"/>
    </row>
    <row r="4" spans="1:9">
      <c r="A4" s="39" t="s">
        <v>2</v>
      </c>
      <c r="B4" s="39"/>
      <c r="C4" s="39"/>
      <c r="D4" s="39"/>
      <c r="E4" s="39"/>
      <c r="F4" s="39"/>
      <c r="G4" s="39" t="s">
        <v>3</v>
      </c>
      <c r="H4" s="39" t="s">
        <v>4</v>
      </c>
      <c r="I4" s="39"/>
    </row>
    <row r="5" spans="1:9">
      <c r="A5" s="40" t="s">
        <v>5</v>
      </c>
      <c r="B5" s="41" t="s">
        <v>92</v>
      </c>
      <c r="C5" s="41"/>
      <c r="D5" s="41"/>
      <c r="E5" s="41"/>
      <c r="F5" s="41"/>
      <c r="G5" s="41"/>
      <c r="H5" s="41"/>
      <c r="I5" s="41"/>
    </row>
    <row r="6" ht="38.25" customHeight="1" spans="1:9">
      <c r="A6" s="42" t="s">
        <v>7</v>
      </c>
      <c r="B6" s="41" t="s">
        <v>8</v>
      </c>
      <c r="C6" s="41"/>
      <c r="D6" s="41"/>
      <c r="E6" s="41" t="s">
        <v>9</v>
      </c>
      <c r="F6" s="41" t="s">
        <v>10</v>
      </c>
      <c r="G6" s="41"/>
      <c r="H6" s="41"/>
      <c r="I6" s="41"/>
    </row>
    <row r="7" spans="1:9">
      <c r="A7" s="44" t="s">
        <v>11</v>
      </c>
      <c r="B7" s="45" t="s">
        <v>12</v>
      </c>
      <c r="C7" s="46"/>
      <c r="D7" s="41" t="s">
        <v>13</v>
      </c>
      <c r="E7" s="46" t="s">
        <v>14</v>
      </c>
      <c r="F7" s="41" t="s">
        <v>15</v>
      </c>
      <c r="G7" s="45" t="s">
        <v>16</v>
      </c>
      <c r="H7" s="47"/>
      <c r="I7" s="46"/>
    </row>
    <row r="8" spans="1:9">
      <c r="A8" s="48"/>
      <c r="B8" s="41" t="s">
        <v>17</v>
      </c>
      <c r="C8" s="41"/>
      <c r="D8" s="49">
        <v>173.5</v>
      </c>
      <c r="E8" s="49"/>
      <c r="F8" s="49">
        <v>161.2</v>
      </c>
      <c r="G8" s="45" t="s">
        <v>93</v>
      </c>
      <c r="H8" s="47"/>
      <c r="I8" s="46"/>
    </row>
    <row r="9" spans="1:9">
      <c r="A9" s="48"/>
      <c r="B9" s="41" t="s">
        <v>19</v>
      </c>
      <c r="C9" s="41"/>
      <c r="D9" s="49">
        <v>173.5</v>
      </c>
      <c r="E9" s="49"/>
      <c r="F9" s="49">
        <v>161.2</v>
      </c>
      <c r="G9" s="45" t="s">
        <v>20</v>
      </c>
      <c r="H9" s="47"/>
      <c r="I9" s="46"/>
    </row>
    <row r="10" spans="1:9">
      <c r="A10" s="48"/>
      <c r="B10" s="41" t="s">
        <v>21</v>
      </c>
      <c r="C10" s="41"/>
      <c r="D10" s="49"/>
      <c r="E10" s="49"/>
      <c r="F10" s="49"/>
      <c r="G10" s="45" t="s">
        <v>20</v>
      </c>
      <c r="H10" s="47"/>
      <c r="I10" s="46"/>
    </row>
    <row r="11" spans="1:9">
      <c r="A11" s="48"/>
      <c r="B11" s="41" t="s">
        <v>22</v>
      </c>
      <c r="C11" s="41"/>
      <c r="D11" s="49">
        <v>173.5</v>
      </c>
      <c r="E11" s="49"/>
      <c r="F11" s="49">
        <v>161.2</v>
      </c>
      <c r="G11" s="45" t="s">
        <v>20</v>
      </c>
      <c r="H11" s="47"/>
      <c r="I11" s="46"/>
    </row>
    <row r="12" spans="1:9">
      <c r="A12" s="51"/>
      <c r="B12" s="41" t="s">
        <v>23</v>
      </c>
      <c r="C12" s="41"/>
      <c r="D12" s="49"/>
      <c r="E12" s="49"/>
      <c r="F12" s="49"/>
      <c r="G12" s="45" t="s">
        <v>20</v>
      </c>
      <c r="H12" s="47"/>
      <c r="I12" s="46"/>
    </row>
    <row r="13" spans="1:9">
      <c r="A13" s="44" t="s">
        <v>24</v>
      </c>
      <c r="B13" s="41" t="s">
        <v>25</v>
      </c>
      <c r="C13" s="41"/>
      <c r="D13" s="41"/>
      <c r="E13" s="41" t="s">
        <v>26</v>
      </c>
      <c r="F13" s="41"/>
      <c r="G13" s="41"/>
      <c r="H13" s="41"/>
      <c r="I13" s="41"/>
    </row>
    <row r="14" spans="1:9">
      <c r="A14" s="48"/>
      <c r="B14" s="52" t="s">
        <v>94</v>
      </c>
      <c r="C14" s="53"/>
      <c r="D14" s="54"/>
      <c r="E14" s="65" t="s">
        <v>95</v>
      </c>
      <c r="F14" s="65"/>
      <c r="G14" s="65"/>
      <c r="H14" s="65"/>
      <c r="I14" s="65"/>
    </row>
    <row r="15" spans="1:9">
      <c r="A15" s="48"/>
      <c r="B15" s="56"/>
      <c r="C15" s="57"/>
      <c r="D15" s="58"/>
      <c r="E15" s="65"/>
      <c r="F15" s="65"/>
      <c r="G15" s="65"/>
      <c r="H15" s="65"/>
      <c r="I15" s="65"/>
    </row>
    <row r="16" spans="1:9">
      <c r="A16" s="48"/>
      <c r="B16" s="56"/>
      <c r="C16" s="57"/>
      <c r="D16" s="58"/>
      <c r="E16" s="65"/>
      <c r="F16" s="65"/>
      <c r="G16" s="65"/>
      <c r="H16" s="65"/>
      <c r="I16" s="65"/>
    </row>
    <row r="17" spans="1:9">
      <c r="A17" s="51"/>
      <c r="B17" s="59"/>
      <c r="C17" s="60"/>
      <c r="D17" s="61"/>
      <c r="E17" s="65"/>
      <c r="F17" s="65"/>
      <c r="G17" s="65"/>
      <c r="H17" s="65"/>
      <c r="I17" s="65"/>
    </row>
    <row r="18" spans="1:9">
      <c r="A18" s="41" t="s">
        <v>29</v>
      </c>
      <c r="B18" s="41" t="s">
        <v>30</v>
      </c>
      <c r="C18" s="41" t="s">
        <v>31</v>
      </c>
      <c r="D18" s="41" t="s">
        <v>32</v>
      </c>
      <c r="E18" s="41" t="s">
        <v>33</v>
      </c>
      <c r="F18" s="41" t="s">
        <v>34</v>
      </c>
      <c r="G18" s="41" t="s">
        <v>35</v>
      </c>
      <c r="H18" s="41" t="s">
        <v>36</v>
      </c>
      <c r="I18" s="64" t="s">
        <v>37</v>
      </c>
    </row>
    <row r="19" ht="24" customHeight="1" spans="1:9">
      <c r="A19" s="41"/>
      <c r="B19" s="44" t="s">
        <v>38</v>
      </c>
      <c r="C19" s="46" t="s">
        <v>39</v>
      </c>
      <c r="D19" s="66" t="s">
        <v>96</v>
      </c>
      <c r="E19" s="13" t="s">
        <v>97</v>
      </c>
      <c r="F19" s="67" t="s">
        <v>98</v>
      </c>
      <c r="G19" s="40">
        <v>30</v>
      </c>
      <c r="H19" s="40">
        <v>30</v>
      </c>
      <c r="I19" s="40"/>
    </row>
    <row r="20" ht="29" customHeight="1" spans="1:9">
      <c r="A20" s="41"/>
      <c r="B20" s="48"/>
      <c r="C20" s="46" t="s">
        <v>42</v>
      </c>
      <c r="D20" s="66" t="s">
        <v>99</v>
      </c>
      <c r="E20" s="13" t="s">
        <v>44</v>
      </c>
      <c r="F20" s="68">
        <v>0.998</v>
      </c>
      <c r="G20" s="40">
        <v>10</v>
      </c>
      <c r="H20" s="40">
        <v>10</v>
      </c>
      <c r="I20" s="40"/>
    </row>
    <row r="21" ht="29" customHeight="1" spans="1:9">
      <c r="A21" s="41"/>
      <c r="B21" s="48"/>
      <c r="C21" s="46" t="s">
        <v>45</v>
      </c>
      <c r="D21" s="66" t="s">
        <v>100</v>
      </c>
      <c r="E21" s="21" t="s">
        <v>80</v>
      </c>
      <c r="F21" s="69">
        <v>44866</v>
      </c>
      <c r="G21" s="40">
        <v>5</v>
      </c>
      <c r="H21" s="40">
        <v>5</v>
      </c>
      <c r="I21" s="40"/>
    </row>
    <row r="22" ht="47" customHeight="1" spans="1:9">
      <c r="A22" s="41"/>
      <c r="B22" s="51"/>
      <c r="C22" s="62" t="s">
        <v>49</v>
      </c>
      <c r="D22" s="66" t="s">
        <v>53</v>
      </c>
      <c r="E22" s="13" t="s">
        <v>54</v>
      </c>
      <c r="F22" s="92" t="s">
        <v>101</v>
      </c>
      <c r="G22" s="40">
        <v>5</v>
      </c>
      <c r="H22" s="40">
        <v>4.65</v>
      </c>
      <c r="I22" s="42" t="s">
        <v>102</v>
      </c>
    </row>
    <row r="23" ht="79" customHeight="1" spans="1:9">
      <c r="A23" s="41"/>
      <c r="B23" s="48" t="s">
        <v>55</v>
      </c>
      <c r="C23" s="46" t="s">
        <v>56</v>
      </c>
      <c r="D23" s="66" t="s">
        <v>103</v>
      </c>
      <c r="E23" s="21" t="s">
        <v>104</v>
      </c>
      <c r="F23" s="67" t="s">
        <v>59</v>
      </c>
      <c r="G23" s="40">
        <v>15</v>
      </c>
      <c r="H23" s="40">
        <f>G23*0.85</f>
        <v>12.75</v>
      </c>
      <c r="I23" s="42" t="s">
        <v>105</v>
      </c>
    </row>
    <row r="24" ht="83" customHeight="1" spans="1:9">
      <c r="A24" s="41"/>
      <c r="B24" s="48"/>
      <c r="C24" s="46" t="s">
        <v>61</v>
      </c>
      <c r="D24" s="66" t="s">
        <v>106</v>
      </c>
      <c r="E24" s="21" t="s">
        <v>104</v>
      </c>
      <c r="F24" s="67" t="s">
        <v>59</v>
      </c>
      <c r="G24" s="40">
        <v>10</v>
      </c>
      <c r="H24" s="40">
        <f>G24*0.85</f>
        <v>8.5</v>
      </c>
      <c r="I24" s="42" t="s">
        <v>60</v>
      </c>
    </row>
    <row r="25" ht="52" customHeight="1" spans="1:9">
      <c r="A25" s="41"/>
      <c r="B25" s="48"/>
      <c r="C25" s="46" t="s">
        <v>65</v>
      </c>
      <c r="D25" s="66" t="s">
        <v>107</v>
      </c>
      <c r="E25" s="21" t="s">
        <v>108</v>
      </c>
      <c r="F25" s="67" t="s">
        <v>59</v>
      </c>
      <c r="G25" s="40">
        <v>5</v>
      </c>
      <c r="H25" s="40">
        <f>G25*0.85</f>
        <v>4.25</v>
      </c>
      <c r="I25" s="42" t="s">
        <v>109</v>
      </c>
    </row>
    <row r="26" ht="22.5" spans="1:9">
      <c r="A26" s="41"/>
      <c r="B26" s="44" t="s">
        <v>68</v>
      </c>
      <c r="C26" s="44" t="s">
        <v>69</v>
      </c>
      <c r="D26" s="66" t="s">
        <v>69</v>
      </c>
      <c r="E26" s="13" t="s">
        <v>110</v>
      </c>
      <c r="F26" s="70">
        <v>1</v>
      </c>
      <c r="G26" s="40">
        <v>10</v>
      </c>
      <c r="H26" s="40">
        <v>10</v>
      </c>
      <c r="I26" s="40"/>
    </row>
    <row r="27" ht="21" customHeight="1" spans="1:9">
      <c r="A27" s="41" t="s">
        <v>70</v>
      </c>
      <c r="B27" s="41"/>
      <c r="C27" s="41"/>
      <c r="D27" s="41"/>
      <c r="E27" s="41"/>
      <c r="F27" s="41"/>
      <c r="G27" s="49">
        <v>100</v>
      </c>
      <c r="H27" s="49">
        <v>94.44</v>
      </c>
      <c r="I27" s="40"/>
    </row>
    <row r="28" ht="36" customHeight="1" spans="1:9">
      <c r="A28" s="40" t="s">
        <v>71</v>
      </c>
      <c r="B28" s="65" t="s">
        <v>111</v>
      </c>
      <c r="C28" s="65"/>
      <c r="D28" s="65"/>
      <c r="E28" s="65"/>
      <c r="F28" s="65"/>
      <c r="G28" s="65"/>
      <c r="H28" s="65"/>
      <c r="I28" s="65"/>
    </row>
    <row r="29" ht="18" customHeight="1" spans="1:9">
      <c r="A29" s="39"/>
      <c r="B29" s="39"/>
      <c r="C29" s="39"/>
      <c r="D29" s="39"/>
      <c r="E29" s="39"/>
      <c r="F29" s="39"/>
      <c r="G29" s="39"/>
      <c r="H29" s="39"/>
      <c r="I29" s="39"/>
    </row>
    <row r="30" ht="45" customHeight="1" spans="1:9">
      <c r="A30" s="57"/>
      <c r="B30" s="57"/>
      <c r="C30" s="57"/>
      <c r="D30" s="57"/>
      <c r="E30" s="57"/>
      <c r="F30" s="57"/>
      <c r="G30" s="57"/>
      <c r="H30" s="57"/>
      <c r="I30" s="57"/>
    </row>
    <row r="31" spans="1:9">
      <c r="A31" s="39"/>
      <c r="B31" s="39"/>
      <c r="C31" s="39"/>
      <c r="D31" s="39"/>
      <c r="E31" s="39"/>
      <c r="F31" s="39"/>
      <c r="G31" s="39"/>
      <c r="H31" s="39"/>
      <c r="I31" s="39"/>
    </row>
    <row r="32" ht="27" customHeight="1" spans="1:9">
      <c r="A32" s="57"/>
      <c r="B32" s="57"/>
      <c r="C32" s="57"/>
      <c r="D32" s="57"/>
      <c r="E32" s="57"/>
      <c r="F32" s="57"/>
      <c r="G32" s="57"/>
      <c r="H32" s="57"/>
      <c r="I32" s="57"/>
    </row>
    <row r="33" ht="37.5" customHeight="1" spans="1:9">
      <c r="A33" s="57"/>
      <c r="B33" s="57"/>
      <c r="C33" s="57"/>
      <c r="D33" s="57"/>
      <c r="E33" s="57"/>
      <c r="F33" s="57"/>
      <c r="G33" s="57"/>
      <c r="H33" s="57"/>
      <c r="I33" s="57"/>
    </row>
  </sheetData>
  <mergeCells count="31">
    <mergeCell ref="A1:B1"/>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27:F27"/>
    <mergeCell ref="B28:I28"/>
    <mergeCell ref="A30:I30"/>
    <mergeCell ref="A32:I32"/>
    <mergeCell ref="A33:I33"/>
    <mergeCell ref="A7:A12"/>
    <mergeCell ref="A13:A17"/>
    <mergeCell ref="A18:A26"/>
    <mergeCell ref="B19:B22"/>
    <mergeCell ref="B23:B25"/>
    <mergeCell ref="B14:D17"/>
    <mergeCell ref="E14:I17"/>
  </mergeCells>
  <pageMargins left="0.78" right="0.511811023622047" top="0.393700787401575" bottom="0.196850393700787" header="0.31496062992126" footer="0.196850393700787"/>
  <pageSetup paperSize="9" scale="85"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selection activeCell="A1" sqref="A1:B1"/>
    </sheetView>
  </sheetViews>
  <sheetFormatPr defaultColWidth="9" defaultRowHeight="13.5"/>
  <cols>
    <col min="1" max="1" width="7" customWidth="1"/>
    <col min="2" max="2" width="7.75" customWidth="1"/>
    <col min="3" max="3" width="7.88333333333333" customWidth="1"/>
    <col min="4" max="4" width="21.1333333333333" customWidth="1"/>
    <col min="5" max="5" width="13.3833333333333" customWidth="1"/>
    <col min="6" max="6" width="17.8833333333333" customWidth="1"/>
    <col min="7" max="8" width="7" customWidth="1"/>
    <col min="9" max="9" width="15" customWidth="1"/>
  </cols>
  <sheetData>
    <row r="1" spans="1:2">
      <c r="A1" s="37"/>
      <c r="B1" s="37"/>
    </row>
    <row r="2" ht="20.25" spans="1:9">
      <c r="A2" s="38" t="s">
        <v>0</v>
      </c>
      <c r="B2" s="38"/>
      <c r="C2" s="38"/>
      <c r="D2" s="38"/>
      <c r="E2" s="38"/>
      <c r="F2" s="38"/>
      <c r="G2" s="38"/>
      <c r="H2" s="38"/>
      <c r="I2" s="38"/>
    </row>
    <row r="3" spans="1:9">
      <c r="A3" s="39"/>
      <c r="B3" s="39"/>
      <c r="C3" s="39"/>
      <c r="E3" s="39" t="s">
        <v>1</v>
      </c>
      <c r="F3" s="39"/>
      <c r="G3" s="39"/>
      <c r="H3" s="39"/>
      <c r="I3" s="39"/>
    </row>
    <row r="4" spans="1:9">
      <c r="A4" s="39" t="s">
        <v>2</v>
      </c>
      <c r="B4" s="39"/>
      <c r="C4" s="39"/>
      <c r="D4" s="39"/>
      <c r="E4" s="39"/>
      <c r="F4" s="39"/>
      <c r="G4" s="39" t="s">
        <v>3</v>
      </c>
      <c r="H4" s="39" t="s">
        <v>4</v>
      </c>
      <c r="I4" s="39"/>
    </row>
    <row r="5" spans="1:9">
      <c r="A5" s="40" t="s">
        <v>5</v>
      </c>
      <c r="B5" s="41" t="s">
        <v>112</v>
      </c>
      <c r="C5" s="41"/>
      <c r="D5" s="41"/>
      <c r="E5" s="41"/>
      <c r="F5" s="41"/>
      <c r="G5" s="41"/>
      <c r="H5" s="41"/>
      <c r="I5" s="41"/>
    </row>
    <row r="6" ht="38.25" customHeight="1" spans="1:9">
      <c r="A6" s="42" t="s">
        <v>7</v>
      </c>
      <c r="B6" s="41" t="s">
        <v>8</v>
      </c>
      <c r="C6" s="41"/>
      <c r="D6" s="41"/>
      <c r="E6" s="41" t="s">
        <v>9</v>
      </c>
      <c r="F6" s="41" t="s">
        <v>10</v>
      </c>
      <c r="G6" s="41"/>
      <c r="H6" s="41"/>
      <c r="I6" s="41"/>
    </row>
    <row r="7" spans="1:9">
      <c r="A7" s="44" t="s">
        <v>11</v>
      </c>
      <c r="B7" s="45" t="s">
        <v>12</v>
      </c>
      <c r="C7" s="46"/>
      <c r="D7" s="41" t="s">
        <v>13</v>
      </c>
      <c r="E7" s="46" t="s">
        <v>14</v>
      </c>
      <c r="F7" s="41" t="s">
        <v>15</v>
      </c>
      <c r="G7" s="45" t="s">
        <v>16</v>
      </c>
      <c r="H7" s="47"/>
      <c r="I7" s="46"/>
    </row>
    <row r="8" spans="1:9">
      <c r="A8" s="48"/>
      <c r="B8" s="41" t="s">
        <v>17</v>
      </c>
      <c r="C8" s="41"/>
      <c r="D8" s="49">
        <v>0</v>
      </c>
      <c r="E8" s="49">
        <v>37</v>
      </c>
      <c r="F8" s="49">
        <v>17.63</v>
      </c>
      <c r="G8" s="50" t="s">
        <v>113</v>
      </c>
      <c r="H8" s="47"/>
      <c r="I8" s="46"/>
    </row>
    <row r="9" spans="1:9">
      <c r="A9" s="48"/>
      <c r="B9" s="41" t="s">
        <v>19</v>
      </c>
      <c r="C9" s="41"/>
      <c r="D9" s="49">
        <v>0</v>
      </c>
      <c r="E9" s="49">
        <v>37</v>
      </c>
      <c r="F9" s="49">
        <v>17.63</v>
      </c>
      <c r="G9" s="50">
        <v>0.4765</v>
      </c>
      <c r="H9" s="47"/>
      <c r="I9" s="46"/>
    </row>
    <row r="10" spans="1:9">
      <c r="A10" s="48"/>
      <c r="B10" s="41" t="s">
        <v>21</v>
      </c>
      <c r="C10" s="41"/>
      <c r="D10" s="49"/>
      <c r="E10" s="49"/>
      <c r="F10" s="49"/>
      <c r="G10" s="45" t="s">
        <v>20</v>
      </c>
      <c r="H10" s="47"/>
      <c r="I10" s="46"/>
    </row>
    <row r="11" spans="1:9">
      <c r="A11" s="48"/>
      <c r="B11" s="41" t="s">
        <v>22</v>
      </c>
      <c r="C11" s="41"/>
      <c r="D11" s="49">
        <v>0</v>
      </c>
      <c r="E11" s="49">
        <v>37</v>
      </c>
      <c r="F11" s="49">
        <v>17.63</v>
      </c>
      <c r="G11" s="50">
        <v>0.4765</v>
      </c>
      <c r="H11" s="47"/>
      <c r="I11" s="46"/>
    </row>
    <row r="12" spans="1:9">
      <c r="A12" s="51"/>
      <c r="B12" s="41" t="s">
        <v>23</v>
      </c>
      <c r="C12" s="41"/>
      <c r="D12" s="49"/>
      <c r="E12" s="49"/>
      <c r="F12" s="49"/>
      <c r="G12" s="45" t="s">
        <v>20</v>
      </c>
      <c r="H12" s="47"/>
      <c r="I12" s="46"/>
    </row>
    <row r="13" spans="1:9">
      <c r="A13" s="44" t="s">
        <v>24</v>
      </c>
      <c r="B13" s="41" t="s">
        <v>25</v>
      </c>
      <c r="C13" s="41"/>
      <c r="D13" s="41"/>
      <c r="E13" s="41" t="s">
        <v>26</v>
      </c>
      <c r="F13" s="41"/>
      <c r="G13" s="41"/>
      <c r="H13" s="41"/>
      <c r="I13" s="41"/>
    </row>
    <row r="14" spans="1:9">
      <c r="A14" s="48"/>
      <c r="B14" s="52" t="s">
        <v>114</v>
      </c>
      <c r="C14" s="53"/>
      <c r="D14" s="54"/>
      <c r="E14" s="55" t="s">
        <v>115</v>
      </c>
      <c r="F14" s="55"/>
      <c r="G14" s="55"/>
      <c r="H14" s="55"/>
      <c r="I14" s="55"/>
    </row>
    <row r="15" spans="1:9">
      <c r="A15" s="48"/>
      <c r="B15" s="56"/>
      <c r="C15" s="57"/>
      <c r="D15" s="58"/>
      <c r="E15" s="55"/>
      <c r="F15" s="55"/>
      <c r="G15" s="55"/>
      <c r="H15" s="55"/>
      <c r="I15" s="55"/>
    </row>
    <row r="16" spans="1:9">
      <c r="A16" s="48"/>
      <c r="B16" s="56"/>
      <c r="C16" s="57"/>
      <c r="D16" s="58"/>
      <c r="E16" s="55"/>
      <c r="F16" s="55"/>
      <c r="G16" s="55"/>
      <c r="H16" s="55"/>
      <c r="I16" s="55"/>
    </row>
    <row r="17" spans="1:9">
      <c r="A17" s="51"/>
      <c r="B17" s="59"/>
      <c r="C17" s="60"/>
      <c r="D17" s="61"/>
      <c r="E17" s="55"/>
      <c r="F17" s="55"/>
      <c r="G17" s="55"/>
      <c r="H17" s="55"/>
      <c r="I17" s="55"/>
    </row>
    <row r="18" spans="1:9">
      <c r="A18" s="41" t="s">
        <v>29</v>
      </c>
      <c r="B18" s="41" t="s">
        <v>30</v>
      </c>
      <c r="C18" s="41" t="s">
        <v>31</v>
      </c>
      <c r="D18" s="41" t="s">
        <v>32</v>
      </c>
      <c r="E18" s="41" t="s">
        <v>33</v>
      </c>
      <c r="F18" s="41" t="s">
        <v>34</v>
      </c>
      <c r="G18" s="41" t="s">
        <v>35</v>
      </c>
      <c r="H18" s="41" t="s">
        <v>36</v>
      </c>
      <c r="I18" s="64" t="s">
        <v>37</v>
      </c>
    </row>
    <row r="19" ht="20" customHeight="1" spans="1:9">
      <c r="A19" s="41"/>
      <c r="B19" s="44" t="s">
        <v>38</v>
      </c>
      <c r="C19" s="46" t="s">
        <v>39</v>
      </c>
      <c r="D19" s="40" t="s">
        <v>116</v>
      </c>
      <c r="E19" s="40" t="s">
        <v>117</v>
      </c>
      <c r="F19" s="40" t="s">
        <v>118</v>
      </c>
      <c r="G19" s="40">
        <v>30</v>
      </c>
      <c r="H19" s="40">
        <v>30</v>
      </c>
      <c r="I19" s="40"/>
    </row>
    <row r="20" ht="22" customHeight="1" spans="1:9">
      <c r="A20" s="41"/>
      <c r="B20" s="48"/>
      <c r="C20" s="46" t="s">
        <v>42</v>
      </c>
      <c r="D20" s="40" t="s">
        <v>99</v>
      </c>
      <c r="E20" s="40" t="s">
        <v>44</v>
      </c>
      <c r="F20" s="94" t="s">
        <v>119</v>
      </c>
      <c r="G20" s="40">
        <v>10</v>
      </c>
      <c r="H20" s="40">
        <v>10</v>
      </c>
      <c r="I20" s="40"/>
    </row>
    <row r="21" ht="22.5" spans="1:9">
      <c r="A21" s="41"/>
      <c r="B21" s="48"/>
      <c r="C21" s="46" t="s">
        <v>45</v>
      </c>
      <c r="D21" s="42" t="s">
        <v>120</v>
      </c>
      <c r="E21" s="40" t="s">
        <v>121</v>
      </c>
      <c r="F21" s="40" t="s">
        <v>122</v>
      </c>
      <c r="G21" s="40">
        <v>5</v>
      </c>
      <c r="H21" s="40">
        <v>10</v>
      </c>
      <c r="I21" s="40"/>
    </row>
    <row r="22" ht="57" customHeight="1" spans="1:9">
      <c r="A22" s="41"/>
      <c r="B22" s="48"/>
      <c r="C22" s="62" t="s">
        <v>49</v>
      </c>
      <c r="D22" s="40" t="s">
        <v>53</v>
      </c>
      <c r="E22" s="94" t="s">
        <v>54</v>
      </c>
      <c r="F22" s="94" t="s">
        <v>54</v>
      </c>
      <c r="G22" s="40">
        <v>5</v>
      </c>
      <c r="H22" s="40">
        <v>2.38</v>
      </c>
      <c r="I22" s="42" t="s">
        <v>123</v>
      </c>
    </row>
    <row r="23" ht="37" customHeight="1" spans="1:9">
      <c r="A23" s="41"/>
      <c r="B23" s="44" t="s">
        <v>55</v>
      </c>
      <c r="C23" s="46" t="s">
        <v>56</v>
      </c>
      <c r="D23" s="42" t="s">
        <v>124</v>
      </c>
      <c r="E23" s="42" t="s">
        <v>58</v>
      </c>
      <c r="F23" s="42" t="s">
        <v>125</v>
      </c>
      <c r="G23" s="40">
        <v>15</v>
      </c>
      <c r="H23" s="40">
        <f>G23*0.9</f>
        <v>13.5</v>
      </c>
      <c r="I23" s="42" t="s">
        <v>126</v>
      </c>
    </row>
    <row r="24" ht="32" customHeight="1" spans="1:9">
      <c r="A24" s="41"/>
      <c r="B24" s="48"/>
      <c r="C24" s="46" t="s">
        <v>61</v>
      </c>
      <c r="D24" s="42" t="s">
        <v>127</v>
      </c>
      <c r="E24" s="40" t="s">
        <v>63</v>
      </c>
      <c r="F24" s="42" t="s">
        <v>125</v>
      </c>
      <c r="G24" s="40">
        <v>10</v>
      </c>
      <c r="H24" s="40">
        <f>G24*0.9</f>
        <v>9</v>
      </c>
      <c r="I24" s="42" t="s">
        <v>128</v>
      </c>
    </row>
    <row r="25" ht="45" customHeight="1" spans="1:9">
      <c r="A25" s="41"/>
      <c r="B25" s="48"/>
      <c r="C25" s="46" t="s">
        <v>65</v>
      </c>
      <c r="D25" s="42" t="s">
        <v>129</v>
      </c>
      <c r="E25" s="40" t="s">
        <v>63</v>
      </c>
      <c r="F25" s="42" t="s">
        <v>125</v>
      </c>
      <c r="G25" s="40">
        <v>5</v>
      </c>
      <c r="H25" s="40">
        <f>G25*0.9</f>
        <v>4.5</v>
      </c>
      <c r="I25" s="42" t="s">
        <v>130</v>
      </c>
    </row>
    <row r="26" ht="34" customHeight="1" spans="1:9">
      <c r="A26" s="41"/>
      <c r="B26" s="44" t="s">
        <v>68</v>
      </c>
      <c r="C26" s="44" t="s">
        <v>69</v>
      </c>
      <c r="D26" s="40" t="s">
        <v>131</v>
      </c>
      <c r="E26" s="40" t="s">
        <v>132</v>
      </c>
      <c r="F26" s="63">
        <v>1</v>
      </c>
      <c r="G26" s="40">
        <v>10</v>
      </c>
      <c r="H26" s="40">
        <v>10</v>
      </c>
      <c r="I26" s="40"/>
    </row>
    <row r="27" spans="1:9">
      <c r="A27" s="41" t="s">
        <v>70</v>
      </c>
      <c r="B27" s="41"/>
      <c r="C27" s="41"/>
      <c r="D27" s="41"/>
      <c r="E27" s="41"/>
      <c r="F27" s="41"/>
      <c r="G27" s="41">
        <f>SUM(G19:G26)</f>
        <v>90</v>
      </c>
      <c r="H27" s="49">
        <v>94.13</v>
      </c>
      <c r="I27" s="40"/>
    </row>
    <row r="28" ht="59" customHeight="1" spans="1:9">
      <c r="A28" s="40" t="s">
        <v>71</v>
      </c>
      <c r="B28" s="55" t="s">
        <v>133</v>
      </c>
      <c r="C28" s="55"/>
      <c r="D28" s="55"/>
      <c r="E28" s="55"/>
      <c r="F28" s="55"/>
      <c r="G28" s="55"/>
      <c r="H28" s="55"/>
      <c r="I28" s="55"/>
    </row>
    <row r="29" ht="18" customHeight="1" spans="1:9">
      <c r="A29" s="39"/>
      <c r="B29" s="39"/>
      <c r="C29" s="39"/>
      <c r="D29" s="39"/>
      <c r="E29" s="39"/>
      <c r="F29" s="39"/>
      <c r="G29" s="39"/>
      <c r="H29" s="39"/>
      <c r="I29" s="39"/>
    </row>
    <row r="30" ht="45" customHeight="1" spans="1:9">
      <c r="A30" s="57"/>
      <c r="B30" s="57"/>
      <c r="C30" s="57"/>
      <c r="D30" s="57"/>
      <c r="E30" s="57"/>
      <c r="F30" s="57"/>
      <c r="G30" s="57"/>
      <c r="H30" s="57"/>
      <c r="I30" s="57"/>
    </row>
    <row r="31" spans="1:9">
      <c r="A31" s="39"/>
      <c r="B31" s="39"/>
      <c r="C31" s="39"/>
      <c r="D31" s="39"/>
      <c r="E31" s="39"/>
      <c r="F31" s="39"/>
      <c r="G31" s="39"/>
      <c r="H31" s="39"/>
      <c r="I31" s="39"/>
    </row>
    <row r="32" ht="27" customHeight="1" spans="1:9">
      <c r="A32" s="57"/>
      <c r="B32" s="57"/>
      <c r="C32" s="57"/>
      <c r="D32" s="57"/>
      <c r="E32" s="57"/>
      <c r="F32" s="57"/>
      <c r="G32" s="57"/>
      <c r="H32" s="57"/>
      <c r="I32" s="57"/>
    </row>
    <row r="33" ht="37.5" customHeight="1" spans="1:9">
      <c r="A33" s="57"/>
      <c r="B33" s="57"/>
      <c r="C33" s="57"/>
      <c r="D33" s="57"/>
      <c r="E33" s="57"/>
      <c r="F33" s="57"/>
      <c r="G33" s="57"/>
      <c r="H33" s="57"/>
      <c r="I33" s="57"/>
    </row>
  </sheetData>
  <mergeCells count="31">
    <mergeCell ref="A1:B1"/>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27:F27"/>
    <mergeCell ref="B28:I28"/>
    <mergeCell ref="A30:I30"/>
    <mergeCell ref="A32:I32"/>
    <mergeCell ref="A33:I33"/>
    <mergeCell ref="A7:A12"/>
    <mergeCell ref="A13:A17"/>
    <mergeCell ref="A18:A26"/>
    <mergeCell ref="B19:B22"/>
    <mergeCell ref="B23:B25"/>
    <mergeCell ref="B14:D17"/>
    <mergeCell ref="E14:I17"/>
  </mergeCells>
  <pageMargins left="0.78" right="0.511811023622047" top="0.393700787401575" bottom="0.196850393700787" header="0.31496062992126" footer="0.196850393700787"/>
  <pageSetup paperSize="9" scale="85" orientation="portrait" horizontalDpi="2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selection activeCell="A1" sqref="A1:B1"/>
    </sheetView>
  </sheetViews>
  <sheetFormatPr defaultColWidth="9" defaultRowHeight="13.5"/>
  <cols>
    <col min="1" max="1" width="7" customWidth="1"/>
    <col min="2" max="2" width="7.75" customWidth="1"/>
    <col min="3" max="3" width="7.88333333333333" customWidth="1"/>
    <col min="4" max="4" width="22" customWidth="1"/>
    <col min="5" max="5" width="13.25" customWidth="1"/>
    <col min="6" max="6" width="16.1333333333333" customWidth="1"/>
    <col min="7" max="8" width="7" customWidth="1"/>
    <col min="9" max="9" width="15" customWidth="1"/>
  </cols>
  <sheetData>
    <row r="1" spans="1:2">
      <c r="A1" s="37"/>
      <c r="B1" s="37"/>
    </row>
    <row r="2" ht="20.25" spans="1:9">
      <c r="A2" s="38" t="s">
        <v>0</v>
      </c>
      <c r="B2" s="38"/>
      <c r="C2" s="38"/>
      <c r="D2" s="38"/>
      <c r="E2" s="38"/>
      <c r="F2" s="38"/>
      <c r="G2" s="38"/>
      <c r="H2" s="38"/>
      <c r="I2" s="38"/>
    </row>
    <row r="3" spans="1:9">
      <c r="A3" s="39"/>
      <c r="B3" s="39"/>
      <c r="C3" s="39"/>
      <c r="E3" s="39" t="s">
        <v>1</v>
      </c>
      <c r="F3" s="39"/>
      <c r="G3" s="39"/>
      <c r="H3" s="39"/>
      <c r="I3" s="39"/>
    </row>
    <row r="4" spans="1:9">
      <c r="A4" s="39" t="s">
        <v>2</v>
      </c>
      <c r="B4" s="39"/>
      <c r="C4" s="39"/>
      <c r="D4" s="39"/>
      <c r="E4" s="39"/>
      <c r="F4" s="39"/>
      <c r="G4" s="39" t="s">
        <v>3</v>
      </c>
      <c r="H4" s="39" t="s">
        <v>4</v>
      </c>
      <c r="I4" s="39"/>
    </row>
    <row r="5" spans="1:9">
      <c r="A5" s="40" t="s">
        <v>5</v>
      </c>
      <c r="B5" s="41" t="s">
        <v>134</v>
      </c>
      <c r="C5" s="41"/>
      <c r="D5" s="41"/>
      <c r="E5" s="41"/>
      <c r="F5" s="41"/>
      <c r="G5" s="41"/>
      <c r="H5" s="41"/>
      <c r="I5" s="41"/>
    </row>
    <row r="6" ht="38.25" customHeight="1" spans="1:9">
      <c r="A6" s="42" t="s">
        <v>7</v>
      </c>
      <c r="B6" s="43" t="s">
        <v>8</v>
      </c>
      <c r="C6" s="43"/>
      <c r="D6" s="43"/>
      <c r="E6" s="41" t="s">
        <v>9</v>
      </c>
      <c r="F6" s="41" t="s">
        <v>10</v>
      </c>
      <c r="G6" s="41"/>
      <c r="H6" s="41"/>
      <c r="I6" s="41"/>
    </row>
    <row r="7" spans="1:9">
      <c r="A7" s="44" t="s">
        <v>11</v>
      </c>
      <c r="B7" s="45" t="s">
        <v>12</v>
      </c>
      <c r="C7" s="46"/>
      <c r="D7" s="41" t="s">
        <v>13</v>
      </c>
      <c r="E7" s="46" t="s">
        <v>14</v>
      </c>
      <c r="F7" s="41" t="s">
        <v>15</v>
      </c>
      <c r="G7" s="45" t="s">
        <v>16</v>
      </c>
      <c r="H7" s="47"/>
      <c r="I7" s="46"/>
    </row>
    <row r="8" spans="1:9">
      <c r="A8" s="48"/>
      <c r="B8" s="41" t="s">
        <v>17</v>
      </c>
      <c r="C8" s="41"/>
      <c r="D8" s="49">
        <v>178.5</v>
      </c>
      <c r="E8" s="49">
        <v>0</v>
      </c>
      <c r="F8" s="49">
        <v>83.01</v>
      </c>
      <c r="G8" s="50" t="s">
        <v>135</v>
      </c>
      <c r="H8" s="47"/>
      <c r="I8" s="46"/>
    </row>
    <row r="9" spans="1:9">
      <c r="A9" s="48"/>
      <c r="B9" s="41" t="s">
        <v>19</v>
      </c>
      <c r="C9" s="41"/>
      <c r="D9" s="49">
        <v>178.5</v>
      </c>
      <c r="E9" s="49">
        <v>0</v>
      </c>
      <c r="F9" s="49">
        <v>83.01</v>
      </c>
      <c r="G9" s="50">
        <v>0.465</v>
      </c>
      <c r="H9" s="47"/>
      <c r="I9" s="46"/>
    </row>
    <row r="10" spans="1:9">
      <c r="A10" s="48"/>
      <c r="B10" s="41" t="s">
        <v>21</v>
      </c>
      <c r="C10" s="41"/>
      <c r="E10" s="49"/>
      <c r="F10" s="49"/>
      <c r="G10" s="45" t="s">
        <v>20</v>
      </c>
      <c r="H10" s="47"/>
      <c r="I10" s="46"/>
    </row>
    <row r="11" spans="1:9">
      <c r="A11" s="48"/>
      <c r="B11" s="41" t="s">
        <v>22</v>
      </c>
      <c r="C11" s="41"/>
      <c r="D11" s="49">
        <v>178.5</v>
      </c>
      <c r="E11" s="49">
        <v>0</v>
      </c>
      <c r="F11" s="49">
        <v>83.01</v>
      </c>
      <c r="G11" s="50">
        <v>0.465</v>
      </c>
      <c r="H11" s="47"/>
      <c r="I11" s="46"/>
    </row>
    <row r="12" spans="1:9">
      <c r="A12" s="51"/>
      <c r="B12" s="41" t="s">
        <v>23</v>
      </c>
      <c r="C12" s="41"/>
      <c r="D12" s="49"/>
      <c r="E12" s="49"/>
      <c r="F12" s="49"/>
      <c r="G12" s="45" t="s">
        <v>20</v>
      </c>
      <c r="H12" s="47"/>
      <c r="I12" s="46"/>
    </row>
    <row r="13" spans="1:9">
      <c r="A13" s="44" t="s">
        <v>24</v>
      </c>
      <c r="B13" s="41" t="s">
        <v>25</v>
      </c>
      <c r="C13" s="41"/>
      <c r="D13" s="41"/>
      <c r="E13" s="41" t="s">
        <v>26</v>
      </c>
      <c r="F13" s="41"/>
      <c r="G13" s="41"/>
      <c r="H13" s="41"/>
      <c r="I13" s="41"/>
    </row>
    <row r="14" spans="1:9">
      <c r="A14" s="48"/>
      <c r="B14" s="52" t="s">
        <v>136</v>
      </c>
      <c r="C14" s="53"/>
      <c r="D14" s="54"/>
      <c r="E14" s="55" t="s">
        <v>137</v>
      </c>
      <c r="F14" s="55"/>
      <c r="G14" s="55"/>
      <c r="H14" s="55"/>
      <c r="I14" s="55"/>
    </row>
    <row r="15" spans="1:9">
      <c r="A15" s="48"/>
      <c r="B15" s="56"/>
      <c r="C15" s="57"/>
      <c r="D15" s="58"/>
      <c r="E15" s="55"/>
      <c r="F15" s="55"/>
      <c r="G15" s="55"/>
      <c r="H15" s="55"/>
      <c r="I15" s="55"/>
    </row>
    <row r="16" spans="1:9">
      <c r="A16" s="48"/>
      <c r="B16" s="56"/>
      <c r="C16" s="57"/>
      <c r="D16" s="58"/>
      <c r="E16" s="55"/>
      <c r="F16" s="55"/>
      <c r="G16" s="55"/>
      <c r="H16" s="55"/>
      <c r="I16" s="55"/>
    </row>
    <row r="17" spans="1:9">
      <c r="A17" s="51"/>
      <c r="B17" s="59"/>
      <c r="C17" s="60"/>
      <c r="D17" s="61"/>
      <c r="E17" s="55"/>
      <c r="F17" s="55"/>
      <c r="G17" s="55"/>
      <c r="H17" s="55"/>
      <c r="I17" s="55"/>
    </row>
    <row r="18" spans="1:9">
      <c r="A18" s="41" t="s">
        <v>29</v>
      </c>
      <c r="B18" s="41" t="s">
        <v>30</v>
      </c>
      <c r="C18" s="41" t="s">
        <v>31</v>
      </c>
      <c r="D18" s="41" t="s">
        <v>32</v>
      </c>
      <c r="E18" s="41" t="s">
        <v>33</v>
      </c>
      <c r="F18" s="41" t="s">
        <v>34</v>
      </c>
      <c r="G18" s="41" t="s">
        <v>35</v>
      </c>
      <c r="H18" s="41" t="s">
        <v>36</v>
      </c>
      <c r="I18" s="64" t="s">
        <v>37</v>
      </c>
    </row>
    <row r="19" ht="25" customHeight="1" spans="1:9">
      <c r="A19" s="41"/>
      <c r="B19" s="65" t="s">
        <v>38</v>
      </c>
      <c r="C19" s="41" t="s">
        <v>39</v>
      </c>
      <c r="D19" s="40" t="s">
        <v>96</v>
      </c>
      <c r="E19" s="42" t="s">
        <v>138</v>
      </c>
      <c r="F19" s="42" t="s">
        <v>139</v>
      </c>
      <c r="G19" s="40">
        <v>30</v>
      </c>
      <c r="H19" s="40">
        <v>30</v>
      </c>
      <c r="I19" s="40"/>
    </row>
    <row r="20" ht="22" customHeight="1" spans="1:9">
      <c r="A20" s="41"/>
      <c r="B20" s="65"/>
      <c r="C20" s="41" t="s">
        <v>42</v>
      </c>
      <c r="D20" s="40" t="s">
        <v>99</v>
      </c>
      <c r="E20" s="40" t="s">
        <v>44</v>
      </c>
      <c r="F20" s="94" t="s">
        <v>140</v>
      </c>
      <c r="G20" s="40">
        <v>10</v>
      </c>
      <c r="H20" s="40">
        <v>10</v>
      </c>
      <c r="I20" s="40"/>
    </row>
    <row r="21" ht="22.5" spans="1:9">
      <c r="A21" s="41"/>
      <c r="B21" s="65"/>
      <c r="C21" s="41" t="s">
        <v>45</v>
      </c>
      <c r="D21" s="42" t="s">
        <v>141</v>
      </c>
      <c r="E21" s="40" t="s">
        <v>121</v>
      </c>
      <c r="F21" s="64" t="s">
        <v>122</v>
      </c>
      <c r="G21" s="40">
        <v>5</v>
      </c>
      <c r="H21" s="40">
        <v>5</v>
      </c>
      <c r="I21" s="40"/>
    </row>
    <row r="22" spans="1:9">
      <c r="A22" s="41"/>
      <c r="B22" s="65"/>
      <c r="C22" s="41" t="s">
        <v>49</v>
      </c>
      <c r="D22" s="40" t="s">
        <v>53</v>
      </c>
      <c r="E22" s="94" t="s">
        <v>54</v>
      </c>
      <c r="F22" s="94" t="s">
        <v>54</v>
      </c>
      <c r="G22" s="40">
        <v>5</v>
      </c>
      <c r="H22" s="40">
        <v>5</v>
      </c>
      <c r="I22" s="40"/>
    </row>
    <row r="23" ht="19" customHeight="1" spans="1:9">
      <c r="A23" s="41"/>
      <c r="B23" s="65" t="s">
        <v>55</v>
      </c>
      <c r="C23" s="41" t="s">
        <v>56</v>
      </c>
      <c r="D23" s="42" t="s">
        <v>103</v>
      </c>
      <c r="E23" s="42" t="s">
        <v>104</v>
      </c>
      <c r="F23" s="42" t="s">
        <v>125</v>
      </c>
      <c r="G23" s="40">
        <v>15</v>
      </c>
      <c r="H23" s="40">
        <f>G23*0.85</f>
        <v>12.75</v>
      </c>
      <c r="I23" s="40"/>
    </row>
    <row r="24" ht="20" customHeight="1" spans="1:9">
      <c r="A24" s="41"/>
      <c r="B24" s="65"/>
      <c r="C24" s="41" t="s">
        <v>61</v>
      </c>
      <c r="D24" s="42" t="s">
        <v>106</v>
      </c>
      <c r="E24" s="42" t="s">
        <v>104</v>
      </c>
      <c r="F24" s="42" t="s">
        <v>125</v>
      </c>
      <c r="G24" s="40">
        <v>10</v>
      </c>
      <c r="H24" s="40">
        <f>G24*0.85</f>
        <v>8.5</v>
      </c>
      <c r="I24" s="40"/>
    </row>
    <row r="25" ht="28" customHeight="1" spans="1:9">
      <c r="A25" s="41"/>
      <c r="B25" s="65"/>
      <c r="C25" s="41" t="s">
        <v>65</v>
      </c>
      <c r="D25" s="42" t="s">
        <v>107</v>
      </c>
      <c r="E25" s="40" t="s">
        <v>108</v>
      </c>
      <c r="F25" s="42" t="s">
        <v>125</v>
      </c>
      <c r="G25" s="40">
        <v>5</v>
      </c>
      <c r="H25" s="40">
        <f>G25*0.85</f>
        <v>4.25</v>
      </c>
      <c r="I25" s="40"/>
    </row>
    <row r="26" ht="27" customHeight="1" spans="1:9">
      <c r="A26" s="41"/>
      <c r="B26" s="65" t="s">
        <v>68</v>
      </c>
      <c r="C26" s="65" t="s">
        <v>69</v>
      </c>
      <c r="D26" s="40" t="s">
        <v>142</v>
      </c>
      <c r="E26" s="40" t="s">
        <v>110</v>
      </c>
      <c r="F26" s="63">
        <v>0.95</v>
      </c>
      <c r="G26" s="40">
        <v>10</v>
      </c>
      <c r="H26" s="40">
        <v>10</v>
      </c>
      <c r="I26" s="40"/>
    </row>
    <row r="27" spans="1:9">
      <c r="A27" s="41" t="s">
        <v>70</v>
      </c>
      <c r="B27" s="41"/>
      <c r="C27" s="41"/>
      <c r="D27" s="41"/>
      <c r="E27" s="41"/>
      <c r="F27" s="41"/>
      <c r="G27" s="41">
        <f>SUM(G19:G26)</f>
        <v>90</v>
      </c>
      <c r="H27" s="49">
        <v>90.15</v>
      </c>
      <c r="I27" s="40"/>
    </row>
    <row r="28" ht="57" customHeight="1" spans="1:9">
      <c r="A28" s="40" t="s">
        <v>71</v>
      </c>
      <c r="B28" s="55" t="s">
        <v>143</v>
      </c>
      <c r="C28" s="55"/>
      <c r="D28" s="55"/>
      <c r="E28" s="55"/>
      <c r="F28" s="55"/>
      <c r="G28" s="55"/>
      <c r="H28" s="55"/>
      <c r="I28" s="55"/>
    </row>
    <row r="29" ht="18" customHeight="1" spans="1:9">
      <c r="A29" s="39"/>
      <c r="B29" s="39"/>
      <c r="C29" s="39"/>
      <c r="D29" s="39"/>
      <c r="E29" s="39"/>
      <c r="F29" s="39"/>
      <c r="G29" s="39"/>
      <c r="H29" s="39"/>
      <c r="I29" s="39"/>
    </row>
    <row r="30" ht="45" customHeight="1" spans="1:9">
      <c r="A30" s="57"/>
      <c r="B30" s="57"/>
      <c r="C30" s="57"/>
      <c r="D30" s="57"/>
      <c r="E30" s="57"/>
      <c r="F30" s="57"/>
      <c r="G30" s="57"/>
      <c r="H30" s="57"/>
      <c r="I30" s="57"/>
    </row>
    <row r="31" spans="1:9">
      <c r="A31" s="39"/>
      <c r="B31" s="39"/>
      <c r="C31" s="39"/>
      <c r="D31" s="39"/>
      <c r="E31" s="39"/>
      <c r="F31" s="39"/>
      <c r="G31" s="39"/>
      <c r="H31" s="39"/>
      <c r="I31" s="39"/>
    </row>
    <row r="32" ht="27" customHeight="1" spans="1:9">
      <c r="A32" s="57"/>
      <c r="B32" s="57"/>
      <c r="C32" s="57"/>
      <c r="D32" s="57"/>
      <c r="E32" s="57"/>
      <c r="F32" s="57"/>
      <c r="G32" s="57"/>
      <c r="H32" s="57"/>
      <c r="I32" s="57"/>
    </row>
    <row r="33" ht="37.5" customHeight="1" spans="1:9">
      <c r="A33" s="57"/>
      <c r="B33" s="57"/>
      <c r="C33" s="57"/>
      <c r="D33" s="57"/>
      <c r="E33" s="57"/>
      <c r="F33" s="57"/>
      <c r="G33" s="57"/>
      <c r="H33" s="57"/>
      <c r="I33" s="57"/>
    </row>
  </sheetData>
  <mergeCells count="31">
    <mergeCell ref="A1:B1"/>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27:F27"/>
    <mergeCell ref="B28:I28"/>
    <mergeCell ref="A30:I30"/>
    <mergeCell ref="A32:I32"/>
    <mergeCell ref="A33:I33"/>
    <mergeCell ref="A7:A12"/>
    <mergeCell ref="A13:A17"/>
    <mergeCell ref="A18:A26"/>
    <mergeCell ref="B19:B22"/>
    <mergeCell ref="B23:B25"/>
    <mergeCell ref="B14:D17"/>
    <mergeCell ref="E14:I17"/>
  </mergeCells>
  <pageMargins left="0.78" right="0.511811023622047" top="0.393700787401575" bottom="0.196850393700787" header="0.31496062992126" footer="0.196850393700787"/>
  <pageSetup paperSize="9" scale="85" orientation="portrait" horizontalDpi="2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selection activeCell="A1" sqref="A1:B1"/>
    </sheetView>
  </sheetViews>
  <sheetFormatPr defaultColWidth="9" defaultRowHeight="13.5"/>
  <cols>
    <col min="1" max="1" width="7" customWidth="1"/>
    <col min="2" max="2" width="7.75" customWidth="1"/>
    <col min="3" max="3" width="7.88333333333333" customWidth="1"/>
    <col min="4" max="4" width="21.1333333333333" customWidth="1"/>
    <col min="5" max="5" width="11.6333333333333" customWidth="1"/>
    <col min="6" max="6" width="17.8833333333333" customWidth="1"/>
    <col min="7" max="7" width="8.25" customWidth="1"/>
    <col min="8" max="8" width="7" customWidth="1"/>
    <col min="9" max="9" width="15" customWidth="1"/>
  </cols>
  <sheetData>
    <row r="1" spans="1:2">
      <c r="A1" s="37"/>
      <c r="B1" s="37"/>
    </row>
    <row r="2" ht="20.25" spans="1:9">
      <c r="A2" s="38" t="s">
        <v>144</v>
      </c>
      <c r="B2" s="38"/>
      <c r="C2" s="38"/>
      <c r="D2" s="38"/>
      <c r="E2" s="38"/>
      <c r="F2" s="38"/>
      <c r="G2" s="38"/>
      <c r="H2" s="38"/>
      <c r="I2" s="38"/>
    </row>
    <row r="3" spans="1:9">
      <c r="A3" s="39"/>
      <c r="B3" s="39"/>
      <c r="C3" s="39"/>
      <c r="E3" s="39" t="s">
        <v>1</v>
      </c>
      <c r="F3" s="39"/>
      <c r="G3" s="39"/>
      <c r="H3" s="39"/>
      <c r="I3" s="39"/>
    </row>
    <row r="4" spans="1:9">
      <c r="A4" s="39" t="s">
        <v>2</v>
      </c>
      <c r="B4" s="39"/>
      <c r="C4" s="39"/>
      <c r="D4" s="39"/>
      <c r="E4" s="39"/>
      <c r="F4" s="39"/>
      <c r="G4" s="39" t="s">
        <v>3</v>
      </c>
      <c r="H4" s="39" t="s">
        <v>145</v>
      </c>
      <c r="I4" s="39"/>
    </row>
    <row r="5" spans="1:9">
      <c r="A5" s="40" t="s">
        <v>5</v>
      </c>
      <c r="B5" s="41" t="s">
        <v>146</v>
      </c>
      <c r="C5" s="41"/>
      <c r="D5" s="41"/>
      <c r="E5" s="41"/>
      <c r="F5" s="41"/>
      <c r="G5" s="41"/>
      <c r="H5" s="41"/>
      <c r="I5" s="41"/>
    </row>
    <row r="6" ht="38.25" customHeight="1" spans="1:9">
      <c r="A6" s="42" t="s">
        <v>7</v>
      </c>
      <c r="B6" s="43" t="s">
        <v>8</v>
      </c>
      <c r="C6" s="43"/>
      <c r="D6" s="43"/>
      <c r="E6" s="41" t="s">
        <v>9</v>
      </c>
      <c r="F6" s="41" t="s">
        <v>10</v>
      </c>
      <c r="G6" s="41"/>
      <c r="H6" s="41"/>
      <c r="I6" s="41"/>
    </row>
    <row r="7" spans="1:9">
      <c r="A7" s="44" t="s">
        <v>11</v>
      </c>
      <c r="B7" s="45" t="s">
        <v>12</v>
      </c>
      <c r="C7" s="46"/>
      <c r="D7" s="41" t="s">
        <v>13</v>
      </c>
      <c r="E7" s="46" t="s">
        <v>14</v>
      </c>
      <c r="F7" s="41" t="s">
        <v>15</v>
      </c>
      <c r="G7" s="45" t="s">
        <v>16</v>
      </c>
      <c r="H7" s="47"/>
      <c r="I7" s="46"/>
    </row>
    <row r="8" spans="1:9">
      <c r="A8" s="48"/>
      <c r="B8" s="41" t="s">
        <v>17</v>
      </c>
      <c r="C8" s="41"/>
      <c r="D8" s="49">
        <v>44.84</v>
      </c>
      <c r="E8" s="49">
        <v>0</v>
      </c>
      <c r="F8" s="49">
        <v>35.95</v>
      </c>
      <c r="G8" s="50" t="s">
        <v>147</v>
      </c>
      <c r="H8" s="47"/>
      <c r="I8" s="46"/>
    </row>
    <row r="9" spans="1:9">
      <c r="A9" s="48"/>
      <c r="B9" s="41" t="s">
        <v>19</v>
      </c>
      <c r="C9" s="41"/>
      <c r="D9" s="49">
        <v>44.84</v>
      </c>
      <c r="E9" s="49">
        <v>0</v>
      </c>
      <c r="F9" s="49">
        <v>35.95</v>
      </c>
      <c r="G9" s="50">
        <v>0.8017</v>
      </c>
      <c r="H9" s="47"/>
      <c r="I9" s="46"/>
    </row>
    <row r="10" spans="1:9">
      <c r="A10" s="48"/>
      <c r="B10" s="41" t="s">
        <v>21</v>
      </c>
      <c r="C10" s="41"/>
      <c r="D10" s="49"/>
      <c r="E10" s="49"/>
      <c r="F10" s="49"/>
      <c r="G10" s="45" t="s">
        <v>20</v>
      </c>
      <c r="H10" s="47"/>
      <c r="I10" s="46"/>
    </row>
    <row r="11" spans="1:9">
      <c r="A11" s="48"/>
      <c r="B11" s="41" t="s">
        <v>22</v>
      </c>
      <c r="C11" s="41"/>
      <c r="D11" s="49">
        <v>44.84</v>
      </c>
      <c r="E11" s="49">
        <v>0</v>
      </c>
      <c r="F11" s="49">
        <v>35.95</v>
      </c>
      <c r="G11" s="50">
        <v>0.8017</v>
      </c>
      <c r="H11" s="47"/>
      <c r="I11" s="46"/>
    </row>
    <row r="12" spans="1:9">
      <c r="A12" s="51"/>
      <c r="B12" s="41" t="s">
        <v>23</v>
      </c>
      <c r="C12" s="41"/>
      <c r="D12" s="49"/>
      <c r="E12" s="49"/>
      <c r="F12" s="49"/>
      <c r="G12" s="45" t="s">
        <v>20</v>
      </c>
      <c r="H12" s="47"/>
      <c r="I12" s="46"/>
    </row>
    <row r="13" spans="1:9">
      <c r="A13" s="44" t="s">
        <v>24</v>
      </c>
      <c r="B13" s="41" t="s">
        <v>25</v>
      </c>
      <c r="C13" s="41"/>
      <c r="D13" s="41"/>
      <c r="E13" s="41" t="s">
        <v>26</v>
      </c>
      <c r="F13" s="41"/>
      <c r="G13" s="41"/>
      <c r="H13" s="41"/>
      <c r="I13" s="41"/>
    </row>
    <row r="14" spans="1:9">
      <c r="A14" s="48"/>
      <c r="B14" s="52" t="s">
        <v>114</v>
      </c>
      <c r="C14" s="53"/>
      <c r="D14" s="54"/>
      <c r="E14" s="55" t="s">
        <v>148</v>
      </c>
      <c r="F14" s="55"/>
      <c r="G14" s="55"/>
      <c r="H14" s="55"/>
      <c r="I14" s="55"/>
    </row>
    <row r="15" spans="1:9">
      <c r="A15" s="48"/>
      <c r="B15" s="56"/>
      <c r="C15" s="57"/>
      <c r="D15" s="58"/>
      <c r="E15" s="55"/>
      <c r="F15" s="55"/>
      <c r="G15" s="55"/>
      <c r="H15" s="55"/>
      <c r="I15" s="55"/>
    </row>
    <row r="16" spans="1:9">
      <c r="A16" s="48"/>
      <c r="B16" s="56"/>
      <c r="C16" s="57"/>
      <c r="D16" s="58"/>
      <c r="E16" s="55"/>
      <c r="F16" s="55"/>
      <c r="G16" s="55"/>
      <c r="H16" s="55"/>
      <c r="I16" s="55"/>
    </row>
    <row r="17" spans="1:9">
      <c r="A17" s="51"/>
      <c r="B17" s="59"/>
      <c r="C17" s="60"/>
      <c r="D17" s="61"/>
      <c r="E17" s="55"/>
      <c r="F17" s="55"/>
      <c r="G17" s="55"/>
      <c r="H17" s="55"/>
      <c r="I17" s="55"/>
    </row>
    <row r="18" spans="1:9">
      <c r="A18" s="41" t="s">
        <v>29</v>
      </c>
      <c r="B18" s="41" t="s">
        <v>30</v>
      </c>
      <c r="C18" s="41" t="s">
        <v>31</v>
      </c>
      <c r="D18" s="41" t="s">
        <v>32</v>
      </c>
      <c r="E18" s="41" t="s">
        <v>33</v>
      </c>
      <c r="F18" s="41" t="s">
        <v>34</v>
      </c>
      <c r="G18" s="41" t="s">
        <v>35</v>
      </c>
      <c r="H18" s="41" t="s">
        <v>36</v>
      </c>
      <c r="I18" s="64" t="s">
        <v>37</v>
      </c>
    </row>
    <row r="19" spans="1:9">
      <c r="A19" s="41"/>
      <c r="B19" s="44" t="s">
        <v>38</v>
      </c>
      <c r="C19" s="46" t="s">
        <v>39</v>
      </c>
      <c r="D19" s="40" t="s">
        <v>116</v>
      </c>
      <c r="E19" s="40" t="s">
        <v>149</v>
      </c>
      <c r="F19" s="40" t="s">
        <v>150</v>
      </c>
      <c r="G19" s="40">
        <v>30</v>
      </c>
      <c r="H19" s="40">
        <v>30</v>
      </c>
      <c r="I19" s="40"/>
    </row>
    <row r="20" spans="1:9">
      <c r="A20" s="41"/>
      <c r="B20" s="48"/>
      <c r="C20" s="46" t="s">
        <v>42</v>
      </c>
      <c r="D20" s="40" t="s">
        <v>99</v>
      </c>
      <c r="E20" s="40" t="s">
        <v>44</v>
      </c>
      <c r="F20" s="94" t="s">
        <v>140</v>
      </c>
      <c r="G20" s="40">
        <v>10</v>
      </c>
      <c r="H20" s="40">
        <v>10</v>
      </c>
      <c r="I20" s="40"/>
    </row>
    <row r="21" ht="22.5" spans="1:9">
      <c r="A21" s="41"/>
      <c r="B21" s="48"/>
      <c r="C21" s="46" t="s">
        <v>45</v>
      </c>
      <c r="D21" s="42" t="s">
        <v>151</v>
      </c>
      <c r="E21" s="40" t="s">
        <v>121</v>
      </c>
      <c r="F21" s="40" t="s">
        <v>122</v>
      </c>
      <c r="G21" s="40">
        <v>5</v>
      </c>
      <c r="H21" s="40">
        <v>5</v>
      </c>
      <c r="I21" s="40"/>
    </row>
    <row r="22" spans="1:9">
      <c r="A22" s="41"/>
      <c r="B22" s="48"/>
      <c r="C22" s="62" t="s">
        <v>49</v>
      </c>
      <c r="D22" s="40" t="s">
        <v>53</v>
      </c>
      <c r="E22" s="94" t="s">
        <v>54</v>
      </c>
      <c r="F22" s="94" t="s">
        <v>54</v>
      </c>
      <c r="G22" s="40">
        <v>5</v>
      </c>
      <c r="H22" s="40">
        <v>5</v>
      </c>
      <c r="I22" s="40"/>
    </row>
    <row r="23" ht="34" customHeight="1" spans="1:9">
      <c r="A23" s="41"/>
      <c r="B23" s="44" t="s">
        <v>55</v>
      </c>
      <c r="C23" s="46" t="s">
        <v>56</v>
      </c>
      <c r="D23" s="42" t="s">
        <v>124</v>
      </c>
      <c r="E23" s="42" t="s">
        <v>58</v>
      </c>
      <c r="F23" s="42" t="s">
        <v>125</v>
      </c>
      <c r="G23" s="40">
        <v>15</v>
      </c>
      <c r="H23" s="40">
        <f>G23*0.85</f>
        <v>12.75</v>
      </c>
      <c r="I23" s="42" t="s">
        <v>126</v>
      </c>
    </row>
    <row r="24" ht="32" customHeight="1" spans="1:9">
      <c r="A24" s="41"/>
      <c r="B24" s="48"/>
      <c r="C24" s="46" t="s">
        <v>61</v>
      </c>
      <c r="D24" s="42" t="s">
        <v>127</v>
      </c>
      <c r="E24" s="40" t="s">
        <v>63</v>
      </c>
      <c r="F24" s="42" t="s">
        <v>125</v>
      </c>
      <c r="G24" s="40">
        <v>10</v>
      </c>
      <c r="H24" s="40">
        <f>G24*0.85</f>
        <v>8.5</v>
      </c>
      <c r="I24" s="42" t="s">
        <v>128</v>
      </c>
    </row>
    <row r="25" ht="54" customHeight="1" spans="1:9">
      <c r="A25" s="41"/>
      <c r="B25" s="48"/>
      <c r="C25" s="46" t="s">
        <v>65</v>
      </c>
      <c r="D25" s="42" t="s">
        <v>152</v>
      </c>
      <c r="E25" s="40" t="s">
        <v>63</v>
      </c>
      <c r="F25" s="42" t="s">
        <v>125</v>
      </c>
      <c r="G25" s="40">
        <v>5</v>
      </c>
      <c r="H25" s="40">
        <f>G25*0.85</f>
        <v>4.25</v>
      </c>
      <c r="I25" s="42" t="s">
        <v>130</v>
      </c>
    </row>
    <row r="26" ht="34" customHeight="1" spans="1:9">
      <c r="A26" s="41"/>
      <c r="B26" s="44" t="s">
        <v>68</v>
      </c>
      <c r="C26" s="44" t="s">
        <v>69</v>
      </c>
      <c r="D26" s="40" t="s">
        <v>131</v>
      </c>
      <c r="E26" s="40" t="s">
        <v>132</v>
      </c>
      <c r="F26" s="63">
        <v>0.98</v>
      </c>
      <c r="G26" s="40">
        <v>10</v>
      </c>
      <c r="H26" s="40">
        <v>10</v>
      </c>
      <c r="I26" s="40"/>
    </row>
    <row r="27" spans="1:9">
      <c r="A27" s="41" t="s">
        <v>70</v>
      </c>
      <c r="B27" s="41"/>
      <c r="C27" s="41"/>
      <c r="D27" s="41"/>
      <c r="E27" s="41"/>
      <c r="F27" s="41"/>
      <c r="G27" s="41">
        <f>SUM(G19:G26)</f>
        <v>90</v>
      </c>
      <c r="H27" s="49">
        <f>SUM(H19:H26)</f>
        <v>85.5</v>
      </c>
      <c r="I27" s="40"/>
    </row>
    <row r="28" ht="29" customHeight="1" spans="1:9">
      <c r="A28" s="40" t="s">
        <v>71</v>
      </c>
      <c r="B28" s="55" t="s">
        <v>153</v>
      </c>
      <c r="C28" s="55"/>
      <c r="D28" s="55"/>
      <c r="E28" s="55"/>
      <c r="F28" s="55"/>
      <c r="G28" s="55"/>
      <c r="H28" s="55"/>
      <c r="I28" s="55"/>
    </row>
    <row r="29" ht="18" customHeight="1" spans="1:9">
      <c r="A29" s="39"/>
      <c r="B29" s="39"/>
      <c r="C29" s="39"/>
      <c r="D29" s="39"/>
      <c r="E29" s="39"/>
      <c r="F29" s="39"/>
      <c r="G29" s="39"/>
      <c r="H29" s="39"/>
      <c r="I29" s="39"/>
    </row>
    <row r="30" ht="45" customHeight="1" spans="1:9">
      <c r="A30" s="57"/>
      <c r="B30" s="57"/>
      <c r="C30" s="57"/>
      <c r="D30" s="57"/>
      <c r="E30" s="57"/>
      <c r="F30" s="57"/>
      <c r="G30" s="57"/>
      <c r="H30" s="57"/>
      <c r="I30" s="57"/>
    </row>
    <row r="31" spans="1:9">
      <c r="A31" s="39"/>
      <c r="B31" s="39"/>
      <c r="C31" s="39"/>
      <c r="D31" s="39"/>
      <c r="E31" s="39"/>
      <c r="F31" s="39"/>
      <c r="G31" s="39"/>
      <c r="H31" s="39"/>
      <c r="I31" s="39"/>
    </row>
    <row r="32" ht="27" customHeight="1" spans="1:9">
      <c r="A32" s="57"/>
      <c r="B32" s="57"/>
      <c r="C32" s="57"/>
      <c r="D32" s="57"/>
      <c r="E32" s="57"/>
      <c r="F32" s="57"/>
      <c r="G32" s="57"/>
      <c r="H32" s="57"/>
      <c r="I32" s="57"/>
    </row>
    <row r="33" ht="37.5" customHeight="1" spans="1:9">
      <c r="A33" s="57"/>
      <c r="B33" s="57"/>
      <c r="C33" s="57"/>
      <c r="D33" s="57"/>
      <c r="E33" s="57"/>
      <c r="F33" s="57"/>
      <c r="G33" s="57"/>
      <c r="H33" s="57"/>
      <c r="I33" s="57"/>
    </row>
  </sheetData>
  <mergeCells count="31">
    <mergeCell ref="A1:B1"/>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27:F27"/>
    <mergeCell ref="B28:I28"/>
    <mergeCell ref="A30:I30"/>
    <mergeCell ref="A32:I32"/>
    <mergeCell ref="A33:I33"/>
    <mergeCell ref="A7:A12"/>
    <mergeCell ref="A13:A17"/>
    <mergeCell ref="A18:A26"/>
    <mergeCell ref="B19:B22"/>
    <mergeCell ref="B23:B25"/>
    <mergeCell ref="B14:D17"/>
    <mergeCell ref="E14:I17"/>
  </mergeCells>
  <pageMargins left="0.78" right="0.511811023622047" top="0.393700787401575" bottom="0.196850393700787" header="0.31496062992126" footer="0.196850393700787"/>
  <pageSetup paperSize="9" scale="85" orientation="portrait" horizontalDpi="200" verticalDpi="3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tabSelected="1" workbookViewId="0">
      <selection activeCell="A21" sqref="A21:H24"/>
    </sheetView>
  </sheetViews>
  <sheetFormatPr defaultColWidth="9" defaultRowHeight="13.5"/>
  <cols>
    <col min="4" max="4" width="14.8833333333333" customWidth="1"/>
    <col min="5" max="5" width="18.6333333333333" customWidth="1"/>
    <col min="6" max="6" width="14.1333333333333" customWidth="1"/>
    <col min="7" max="7" width="15.25" customWidth="1"/>
    <col min="8" max="8" width="13.1333333333333" customWidth="1"/>
  </cols>
  <sheetData>
    <row r="1" spans="1:8">
      <c r="A1" s="1"/>
      <c r="B1" s="2"/>
      <c r="C1" s="2"/>
      <c r="D1" s="2"/>
      <c r="E1" s="2"/>
      <c r="F1" s="2"/>
      <c r="G1" s="2"/>
      <c r="H1" s="2"/>
    </row>
    <row r="2" spans="1:8">
      <c r="A2" s="3" t="s">
        <v>154</v>
      </c>
      <c r="B2" s="3"/>
      <c r="C2" s="3"/>
      <c r="D2" s="3"/>
      <c r="E2" s="3"/>
      <c r="F2" s="3"/>
      <c r="G2" s="3"/>
      <c r="H2" s="4"/>
    </row>
    <row r="3" spans="1:8">
      <c r="A3" s="5" t="s">
        <v>155</v>
      </c>
      <c r="B3" s="6"/>
      <c r="C3" s="7"/>
      <c r="D3" s="8" t="s">
        <v>156</v>
      </c>
      <c r="E3" s="9"/>
      <c r="F3" s="9"/>
      <c r="G3" s="9"/>
      <c r="H3" s="10"/>
    </row>
    <row r="4" spans="1:8">
      <c r="A4" s="11" t="s">
        <v>157</v>
      </c>
      <c r="B4" s="11"/>
      <c r="C4" s="11"/>
      <c r="D4" s="12" t="s">
        <v>158</v>
      </c>
      <c r="E4" s="12"/>
      <c r="F4" s="13" t="s">
        <v>159</v>
      </c>
      <c r="G4" s="14" t="s">
        <v>10</v>
      </c>
      <c r="H4" s="14"/>
    </row>
    <row r="5" ht="24" spans="1:9">
      <c r="A5" s="11" t="s">
        <v>11</v>
      </c>
      <c r="B5" s="11"/>
      <c r="C5" s="11"/>
      <c r="D5" s="13"/>
      <c r="E5" s="13" t="s">
        <v>160</v>
      </c>
      <c r="F5" s="15" t="s">
        <v>161</v>
      </c>
      <c r="G5" s="15"/>
      <c r="H5" s="16" t="s">
        <v>162</v>
      </c>
      <c r="I5" s="36"/>
    </row>
    <row r="6" spans="1:8">
      <c r="A6" s="11"/>
      <c r="B6" s="11"/>
      <c r="C6" s="11"/>
      <c r="D6" s="17" t="s">
        <v>163</v>
      </c>
      <c r="E6" s="18">
        <v>97</v>
      </c>
      <c r="F6" s="19">
        <v>0.34</v>
      </c>
      <c r="G6" s="19"/>
      <c r="H6" s="20">
        <v>0</v>
      </c>
    </row>
    <row r="7" spans="1:8">
      <c r="A7" s="11"/>
      <c r="B7" s="11"/>
      <c r="C7" s="11"/>
      <c r="D7" s="17" t="s">
        <v>164</v>
      </c>
      <c r="E7" s="18">
        <v>97</v>
      </c>
      <c r="F7" s="19">
        <v>0.34</v>
      </c>
      <c r="G7" s="19"/>
      <c r="H7" s="20">
        <v>0</v>
      </c>
    </row>
    <row r="8" spans="1:8">
      <c r="A8" s="11"/>
      <c r="B8" s="11"/>
      <c r="C8" s="11"/>
      <c r="D8" s="17" t="s">
        <v>165</v>
      </c>
      <c r="E8" s="13"/>
      <c r="F8" s="21"/>
      <c r="G8" s="21"/>
      <c r="H8" s="21"/>
    </row>
    <row r="9" spans="1:8">
      <c r="A9" s="11"/>
      <c r="B9" s="11"/>
      <c r="C9" s="11"/>
      <c r="D9" s="17" t="s">
        <v>23</v>
      </c>
      <c r="E9" s="13"/>
      <c r="F9" s="21"/>
      <c r="G9" s="21"/>
      <c r="H9" s="21"/>
    </row>
    <row r="10" spans="1:8">
      <c r="A10" s="21" t="s">
        <v>24</v>
      </c>
      <c r="B10" s="12" t="s">
        <v>166</v>
      </c>
      <c r="C10" s="12"/>
      <c r="D10" s="12"/>
      <c r="E10" s="12"/>
      <c r="F10" s="21" t="s">
        <v>167</v>
      </c>
      <c r="G10" s="21"/>
      <c r="H10" s="21"/>
    </row>
    <row r="11" ht="36" customHeight="1" spans="1:8">
      <c r="A11" s="21"/>
      <c r="B11" s="12" t="s">
        <v>168</v>
      </c>
      <c r="C11" s="12"/>
      <c r="D11" s="12"/>
      <c r="E11" s="12"/>
      <c r="F11" s="22" t="s">
        <v>169</v>
      </c>
      <c r="G11" s="23"/>
      <c r="H11" s="24"/>
    </row>
    <row r="12" ht="27" spans="1:8">
      <c r="A12" s="25" t="s">
        <v>170</v>
      </c>
      <c r="B12" s="21" t="s">
        <v>30</v>
      </c>
      <c r="C12" s="21" t="s">
        <v>31</v>
      </c>
      <c r="D12" s="12" t="s">
        <v>32</v>
      </c>
      <c r="E12" s="12"/>
      <c r="F12" s="21" t="s">
        <v>171</v>
      </c>
      <c r="G12" s="21" t="s">
        <v>172</v>
      </c>
      <c r="H12" s="26" t="s">
        <v>37</v>
      </c>
    </row>
    <row r="13" spans="1:8">
      <c r="A13" s="25"/>
      <c r="B13" s="21" t="s">
        <v>38</v>
      </c>
      <c r="C13" s="21" t="s">
        <v>173</v>
      </c>
      <c r="D13" s="27" t="s">
        <v>174</v>
      </c>
      <c r="E13" s="28"/>
      <c r="F13" s="13" t="s">
        <v>175</v>
      </c>
      <c r="G13" s="13" t="s">
        <v>175</v>
      </c>
      <c r="H13" s="13"/>
    </row>
    <row r="14" spans="1:8">
      <c r="A14" s="25"/>
      <c r="B14" s="21"/>
      <c r="C14" s="21" t="s">
        <v>176</v>
      </c>
      <c r="D14" s="13" t="s">
        <v>177</v>
      </c>
      <c r="E14" s="13"/>
      <c r="F14" s="29">
        <v>1</v>
      </c>
      <c r="G14" s="29">
        <v>1</v>
      </c>
      <c r="H14" s="13"/>
    </row>
    <row r="15" spans="1:8">
      <c r="A15" s="25"/>
      <c r="B15" s="21"/>
      <c r="C15" s="21" t="s">
        <v>178</v>
      </c>
      <c r="D15" s="13" t="s">
        <v>179</v>
      </c>
      <c r="E15" s="13"/>
      <c r="F15" s="13" t="s">
        <v>180</v>
      </c>
      <c r="G15" s="30">
        <v>44545</v>
      </c>
      <c r="H15" s="13"/>
    </row>
    <row r="16" ht="51" customHeight="1" spans="1:8">
      <c r="A16" s="25"/>
      <c r="B16" s="21"/>
      <c r="C16" s="21" t="s">
        <v>181</v>
      </c>
      <c r="D16" s="31" t="s">
        <v>182</v>
      </c>
      <c r="E16" s="31"/>
      <c r="F16" s="32" t="s">
        <v>183</v>
      </c>
      <c r="G16" s="32" t="s">
        <v>184</v>
      </c>
      <c r="H16" s="21" t="s">
        <v>185</v>
      </c>
    </row>
    <row r="17" ht="24" spans="1:8">
      <c r="A17" s="25"/>
      <c r="B17" s="21" t="s">
        <v>55</v>
      </c>
      <c r="C17" s="21" t="s">
        <v>186</v>
      </c>
      <c r="D17" s="13" t="s">
        <v>187</v>
      </c>
      <c r="E17" s="13"/>
      <c r="F17" s="13" t="s">
        <v>87</v>
      </c>
      <c r="G17" s="13" t="s">
        <v>188</v>
      </c>
      <c r="H17" s="13"/>
    </row>
    <row r="18" ht="24" spans="1:8">
      <c r="A18" s="25"/>
      <c r="B18" s="21"/>
      <c r="C18" s="21" t="s">
        <v>189</v>
      </c>
      <c r="D18" s="13" t="s">
        <v>190</v>
      </c>
      <c r="E18" s="13"/>
      <c r="F18" s="13" t="s">
        <v>191</v>
      </c>
      <c r="G18" s="13" t="s">
        <v>188</v>
      </c>
      <c r="H18" s="13"/>
    </row>
    <row r="19" ht="24" spans="1:8">
      <c r="A19" s="25"/>
      <c r="B19" s="21" t="s">
        <v>68</v>
      </c>
      <c r="C19" s="21" t="s">
        <v>192</v>
      </c>
      <c r="D19" s="13" t="s">
        <v>193</v>
      </c>
      <c r="E19" s="13"/>
      <c r="F19" s="13" t="s">
        <v>194</v>
      </c>
      <c r="G19" s="29">
        <v>1</v>
      </c>
      <c r="H19" s="13"/>
    </row>
    <row r="20" spans="1:8">
      <c r="A20" s="13" t="s">
        <v>195</v>
      </c>
      <c r="B20" s="33" t="s">
        <v>196</v>
      </c>
      <c r="C20" s="34"/>
      <c r="D20" s="34"/>
      <c r="E20" s="34"/>
      <c r="F20" s="34"/>
      <c r="G20" s="34"/>
      <c r="H20" s="34"/>
    </row>
    <row r="21" ht="22" customHeight="1" spans="1:8">
      <c r="A21" s="35" t="s">
        <v>197</v>
      </c>
      <c r="B21" s="35"/>
      <c r="C21" s="35"/>
      <c r="D21" s="35"/>
      <c r="E21" s="35"/>
      <c r="F21" s="35"/>
      <c r="G21" s="35"/>
      <c r="H21" s="35"/>
    </row>
    <row r="22" spans="1:8">
      <c r="A22" s="35"/>
      <c r="B22" s="35"/>
      <c r="C22" s="35"/>
      <c r="D22" s="35"/>
      <c r="E22" s="35"/>
      <c r="F22" s="35"/>
      <c r="G22" s="35"/>
      <c r="H22" s="35"/>
    </row>
    <row r="23" spans="1:8">
      <c r="A23" s="35"/>
      <c r="B23" s="35"/>
      <c r="C23" s="35"/>
      <c r="D23" s="35"/>
      <c r="E23" s="35"/>
      <c r="F23" s="35"/>
      <c r="G23" s="35"/>
      <c r="H23" s="35"/>
    </row>
    <row r="24" ht="42" customHeight="1" spans="1:8">
      <c r="A24" s="35"/>
      <c r="B24" s="35"/>
      <c r="C24" s="35"/>
      <c r="D24" s="35"/>
      <c r="E24" s="35"/>
      <c r="F24" s="35"/>
      <c r="G24" s="35"/>
      <c r="H24" s="35"/>
    </row>
  </sheetData>
  <mergeCells count="23">
    <mergeCell ref="A2:H2"/>
    <mergeCell ref="A3:C3"/>
    <mergeCell ref="D3:H3"/>
    <mergeCell ref="A4:C4"/>
    <mergeCell ref="D4:E4"/>
    <mergeCell ref="G4:H4"/>
    <mergeCell ref="F5:G5"/>
    <mergeCell ref="F6:G6"/>
    <mergeCell ref="F7:G7"/>
    <mergeCell ref="B10:E10"/>
    <mergeCell ref="F10:H10"/>
    <mergeCell ref="B11:E11"/>
    <mergeCell ref="F11:H11"/>
    <mergeCell ref="D12:E12"/>
    <mergeCell ref="D13:E13"/>
    <mergeCell ref="D16:E16"/>
    <mergeCell ref="B20:H20"/>
    <mergeCell ref="A10:A11"/>
    <mergeCell ref="A12:A19"/>
    <mergeCell ref="B13:B16"/>
    <mergeCell ref="B17:B18"/>
    <mergeCell ref="A5:C9"/>
    <mergeCell ref="A21:H24"/>
  </mergeCells>
  <pageMargins left="0.75" right="0.75" top="1" bottom="1"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A20" sqref="A20:H23"/>
    </sheetView>
  </sheetViews>
  <sheetFormatPr defaultColWidth="9" defaultRowHeight="13.5"/>
  <cols>
    <col min="4" max="4" width="14.8833333333333" customWidth="1"/>
    <col min="5" max="5" width="18.6333333333333" customWidth="1"/>
    <col min="6" max="6" width="14.1333333333333" customWidth="1"/>
    <col min="7" max="7" width="15.25" customWidth="1"/>
    <col min="8" max="8" width="13.1333333333333" customWidth="1"/>
  </cols>
  <sheetData>
    <row r="1" spans="1:8">
      <c r="A1" s="1"/>
      <c r="B1" s="2"/>
      <c r="C1" s="2"/>
      <c r="D1" s="2"/>
      <c r="E1" s="2"/>
      <c r="F1" s="2"/>
      <c r="G1" s="2"/>
      <c r="H1" s="2"/>
    </row>
    <row r="2" spans="1:8">
      <c r="A2" s="3" t="s">
        <v>154</v>
      </c>
      <c r="B2" s="3"/>
      <c r="C2" s="3"/>
      <c r="D2" s="3"/>
      <c r="E2" s="3"/>
      <c r="F2" s="3"/>
      <c r="G2" s="3"/>
      <c r="H2" s="4"/>
    </row>
    <row r="3" spans="1:8">
      <c r="A3" s="5" t="s">
        <v>155</v>
      </c>
      <c r="B3" s="6"/>
      <c r="C3" s="7"/>
      <c r="D3" s="8" t="s">
        <v>198</v>
      </c>
      <c r="E3" s="9"/>
      <c r="F3" s="9"/>
      <c r="G3" s="9"/>
      <c r="H3" s="10"/>
    </row>
    <row r="4" spans="1:8">
      <c r="A4" s="11" t="s">
        <v>157</v>
      </c>
      <c r="B4" s="11"/>
      <c r="C4" s="11"/>
      <c r="D4" s="12" t="s">
        <v>158</v>
      </c>
      <c r="E4" s="12"/>
      <c r="F4" s="13" t="s">
        <v>159</v>
      </c>
      <c r="G4" s="14" t="s">
        <v>10</v>
      </c>
      <c r="H4" s="14"/>
    </row>
    <row r="5" ht="24" spans="1:9">
      <c r="A5" s="11" t="s">
        <v>11</v>
      </c>
      <c r="B5" s="11"/>
      <c r="C5" s="11"/>
      <c r="D5" s="13"/>
      <c r="E5" s="13" t="s">
        <v>160</v>
      </c>
      <c r="F5" s="15" t="s">
        <v>161</v>
      </c>
      <c r="G5" s="15"/>
      <c r="H5" s="16" t="s">
        <v>162</v>
      </c>
      <c r="I5" s="36"/>
    </row>
    <row r="6" spans="1:8">
      <c r="A6" s="11"/>
      <c r="B6" s="11"/>
      <c r="C6" s="11"/>
      <c r="D6" s="17" t="s">
        <v>163</v>
      </c>
      <c r="E6" s="18">
        <v>100.55</v>
      </c>
      <c r="F6" s="19">
        <v>100.31</v>
      </c>
      <c r="G6" s="19"/>
      <c r="H6" s="20">
        <v>0.9976</v>
      </c>
    </row>
    <row r="7" spans="1:8">
      <c r="A7" s="11"/>
      <c r="B7" s="11"/>
      <c r="C7" s="11"/>
      <c r="D7" s="17" t="s">
        <v>164</v>
      </c>
      <c r="E7" s="18">
        <v>100.55</v>
      </c>
      <c r="F7" s="19">
        <v>100.31</v>
      </c>
      <c r="G7" s="19"/>
      <c r="H7" s="20">
        <v>0.9976</v>
      </c>
    </row>
    <row r="8" spans="1:8">
      <c r="A8" s="11"/>
      <c r="B8" s="11"/>
      <c r="C8" s="11"/>
      <c r="D8" s="17" t="s">
        <v>165</v>
      </c>
      <c r="E8" s="13"/>
      <c r="F8" s="21"/>
      <c r="G8" s="21"/>
      <c r="H8" s="21"/>
    </row>
    <row r="9" spans="1:8">
      <c r="A9" s="11"/>
      <c r="B9" s="11"/>
      <c r="C9" s="11"/>
      <c r="D9" s="17" t="s">
        <v>23</v>
      </c>
      <c r="E9" s="13"/>
      <c r="F9" s="21"/>
      <c r="G9" s="21"/>
      <c r="H9" s="21"/>
    </row>
    <row r="10" spans="1:8">
      <c r="A10" s="21" t="s">
        <v>24</v>
      </c>
      <c r="B10" s="12" t="s">
        <v>166</v>
      </c>
      <c r="C10" s="12"/>
      <c r="D10" s="12"/>
      <c r="E10" s="12"/>
      <c r="F10" s="21" t="s">
        <v>167</v>
      </c>
      <c r="G10" s="21"/>
      <c r="H10" s="21"/>
    </row>
    <row r="11" ht="36" customHeight="1" spans="1:8">
      <c r="A11" s="21"/>
      <c r="B11" s="12" t="s">
        <v>199</v>
      </c>
      <c r="C11" s="12"/>
      <c r="D11" s="12"/>
      <c r="E11" s="12"/>
      <c r="F11" s="22" t="s">
        <v>200</v>
      </c>
      <c r="G11" s="23"/>
      <c r="H11" s="24"/>
    </row>
    <row r="12" ht="27" spans="1:8">
      <c r="A12" s="25" t="s">
        <v>170</v>
      </c>
      <c r="B12" s="21" t="s">
        <v>30</v>
      </c>
      <c r="C12" s="21" t="s">
        <v>31</v>
      </c>
      <c r="D12" s="12" t="s">
        <v>32</v>
      </c>
      <c r="E12" s="12"/>
      <c r="F12" s="21" t="s">
        <v>171</v>
      </c>
      <c r="G12" s="21" t="s">
        <v>172</v>
      </c>
      <c r="H12" s="26" t="s">
        <v>37</v>
      </c>
    </row>
    <row r="13" spans="1:8">
      <c r="A13" s="25"/>
      <c r="B13" s="21" t="s">
        <v>38</v>
      </c>
      <c r="C13" s="21" t="s">
        <v>173</v>
      </c>
      <c r="D13" s="27" t="s">
        <v>174</v>
      </c>
      <c r="E13" s="28"/>
      <c r="F13" s="13" t="s">
        <v>201</v>
      </c>
      <c r="G13" s="13" t="s">
        <v>201</v>
      </c>
      <c r="H13" s="13"/>
    </row>
    <row r="14" spans="1:8">
      <c r="A14" s="25"/>
      <c r="B14" s="21"/>
      <c r="C14" s="21" t="s">
        <v>176</v>
      </c>
      <c r="D14" s="13" t="s">
        <v>177</v>
      </c>
      <c r="E14" s="13"/>
      <c r="F14" s="29">
        <v>1</v>
      </c>
      <c r="G14" s="29">
        <v>1</v>
      </c>
      <c r="H14" s="13"/>
    </row>
    <row r="15" spans="1:8">
      <c r="A15" s="25"/>
      <c r="B15" s="21"/>
      <c r="C15" s="21" t="s">
        <v>178</v>
      </c>
      <c r="D15" s="13" t="s">
        <v>179</v>
      </c>
      <c r="E15" s="13"/>
      <c r="F15" s="13" t="s">
        <v>202</v>
      </c>
      <c r="G15" s="30">
        <v>44923</v>
      </c>
      <c r="H15" s="13"/>
    </row>
    <row r="16" ht="51" customHeight="1" spans="1:8">
      <c r="A16" s="25"/>
      <c r="B16" s="21"/>
      <c r="C16" s="21" t="s">
        <v>181</v>
      </c>
      <c r="D16" s="31" t="s">
        <v>182</v>
      </c>
      <c r="E16" s="31"/>
      <c r="F16" s="32" t="s">
        <v>203</v>
      </c>
      <c r="G16" s="32" t="s">
        <v>204</v>
      </c>
      <c r="H16" s="21"/>
    </row>
    <row r="17" ht="24" spans="1:8">
      <c r="A17" s="25"/>
      <c r="B17" s="21" t="s">
        <v>55</v>
      </c>
      <c r="C17" s="21" t="s">
        <v>186</v>
      </c>
      <c r="D17" s="13" t="s">
        <v>205</v>
      </c>
      <c r="E17" s="13"/>
      <c r="F17" s="13" t="s">
        <v>87</v>
      </c>
      <c r="G17" s="13" t="s">
        <v>188</v>
      </c>
      <c r="H17" s="13"/>
    </row>
    <row r="18" ht="24" spans="1:8">
      <c r="A18" s="25"/>
      <c r="B18" s="21" t="s">
        <v>68</v>
      </c>
      <c r="C18" s="21" t="s">
        <v>192</v>
      </c>
      <c r="D18" s="13" t="s">
        <v>193</v>
      </c>
      <c r="E18" s="13"/>
      <c r="F18" s="13" t="s">
        <v>194</v>
      </c>
      <c r="G18" s="29">
        <v>1</v>
      </c>
      <c r="H18" s="13"/>
    </row>
    <row r="19" spans="1:8">
      <c r="A19" s="13" t="s">
        <v>195</v>
      </c>
      <c r="B19" s="33" t="s">
        <v>196</v>
      </c>
      <c r="C19" s="34"/>
      <c r="D19" s="34"/>
      <c r="E19" s="34"/>
      <c r="F19" s="34"/>
      <c r="G19" s="34"/>
      <c r="H19" s="34"/>
    </row>
    <row r="20" ht="22" customHeight="1" spans="1:8">
      <c r="A20" s="35" t="s">
        <v>197</v>
      </c>
      <c r="B20" s="35"/>
      <c r="C20" s="35"/>
      <c r="D20" s="35"/>
      <c r="E20" s="35"/>
      <c r="F20" s="35"/>
      <c r="G20" s="35"/>
      <c r="H20" s="35"/>
    </row>
    <row r="21" spans="1:8">
      <c r="A21" s="35"/>
      <c r="B21" s="35"/>
      <c r="C21" s="35"/>
      <c r="D21" s="35"/>
      <c r="E21" s="35"/>
      <c r="F21" s="35"/>
      <c r="G21" s="35"/>
      <c r="H21" s="35"/>
    </row>
    <row r="22" spans="1:8">
      <c r="A22" s="35"/>
      <c r="B22" s="35"/>
      <c r="C22" s="35"/>
      <c r="D22" s="35"/>
      <c r="E22" s="35"/>
      <c r="F22" s="35"/>
      <c r="G22" s="35"/>
      <c r="H22" s="35"/>
    </row>
    <row r="23" ht="42" customHeight="1" spans="1:8">
      <c r="A23" s="35"/>
      <c r="B23" s="35"/>
      <c r="C23" s="35"/>
      <c r="D23" s="35"/>
      <c r="E23" s="35"/>
      <c r="F23" s="35"/>
      <c r="G23" s="35"/>
      <c r="H23" s="35"/>
    </row>
  </sheetData>
  <mergeCells count="22">
    <mergeCell ref="A2:H2"/>
    <mergeCell ref="A3:C3"/>
    <mergeCell ref="D3:H3"/>
    <mergeCell ref="A4:C4"/>
    <mergeCell ref="D4:E4"/>
    <mergeCell ref="G4:H4"/>
    <mergeCell ref="F5:G5"/>
    <mergeCell ref="F6:G6"/>
    <mergeCell ref="F7:G7"/>
    <mergeCell ref="B10:E10"/>
    <mergeCell ref="F10:H10"/>
    <mergeCell ref="B11:E11"/>
    <mergeCell ref="F11:H11"/>
    <mergeCell ref="D12:E12"/>
    <mergeCell ref="D13:E13"/>
    <mergeCell ref="D16:E16"/>
    <mergeCell ref="B19:H19"/>
    <mergeCell ref="A10:A11"/>
    <mergeCell ref="A12:A18"/>
    <mergeCell ref="B13:B16"/>
    <mergeCell ref="A5:C9"/>
    <mergeCell ref="A20:H23"/>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州本级项目支出绩效目标自评表（2022年药品检验检测经费）</vt:lpstr>
      <vt:lpstr>州本级项目支出绩效目标自评表（2022年食品安全监督抽验经费）</vt:lpstr>
      <vt:lpstr>州本级项目支出绩效目标自评表（2022年省级药品）</vt:lpstr>
      <vt:lpstr>州本级项目支出绩效目标自评表 (2022年非税成本性支出)</vt:lpstr>
      <vt:lpstr>项目支出绩效目标自评表 （2021省级药品监督抽验费）</vt:lpstr>
      <vt:lpstr>州本级项目支出绩效目标自评表 (2021年非税收入)</vt:lpstr>
      <vt:lpstr>2021年中央转移支付区域（项目）绩效目标自评表</vt:lpstr>
      <vt:lpstr>2022年中央转移支付区域（项目）绩效目标自评表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2021-02-07T07:25:00Z</cp:lastPrinted>
  <dcterms:modified xsi:type="dcterms:W3CDTF">2023-09-07T08:33:59Z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